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химия" sheetId="1" r:id="rId1"/>
  </sheets>
  <externalReferences>
    <externalReference r:id="rId4"/>
    <externalReference r:id="rId5"/>
  </externalReferences>
  <definedNames>
    <definedName name="биология">'[1]Лист2'!$D$2:$D$23</definedName>
    <definedName name="КЛАСС">'[2]Лист2'!$D$2:$D$8</definedName>
    <definedName name="_xlnm.Print_Area" localSheetId="0">'химия'!$B$1:$O$133</definedName>
    <definedName name="ОУ">'[2]Лист2'!$C$2:$C$23</definedName>
  </definedNames>
  <calcPr fullCalcOnLoad="1"/>
</workbook>
</file>

<file path=xl/sharedStrings.xml><?xml version="1.0" encoding="utf-8"?>
<sst xmlns="http://schemas.openxmlformats.org/spreadsheetml/2006/main" count="861" uniqueCount="282">
  <si>
    <t>Дата проведения:</t>
  </si>
  <si>
    <t>№</t>
  </si>
  <si>
    <t>Шифр участника</t>
  </si>
  <si>
    <t>Класс</t>
  </si>
  <si>
    <t>Количество баллов по заданиям</t>
  </si>
  <si>
    <t>Общее количество баллов</t>
  </si>
  <si>
    <t>Протокол № ___1-4_____</t>
  </si>
  <si>
    <t>1-4</t>
  </si>
  <si>
    <t>Х-7-01</t>
  </si>
  <si>
    <t>7-8</t>
  </si>
  <si>
    <t>7</t>
  </si>
  <si>
    <t>Х-7-02</t>
  </si>
  <si>
    <t>Х-8-01</t>
  </si>
  <si>
    <t>8</t>
  </si>
  <si>
    <t>Х-8-02</t>
  </si>
  <si>
    <t>Х-8-03</t>
  </si>
  <si>
    <t>Х-8-04</t>
  </si>
  <si>
    <t>Х-8-05</t>
  </si>
  <si>
    <t>Х-8-07</t>
  </si>
  <si>
    <t>Х-8-09</t>
  </si>
  <si>
    <t>Х-8-10</t>
  </si>
  <si>
    <t>Х-8-13</t>
  </si>
  <si>
    <t>Х-8-14</t>
  </si>
  <si>
    <t>Х-8-15</t>
  </si>
  <si>
    <t>Х-8-17</t>
  </si>
  <si>
    <t>Х-8-18</t>
  </si>
  <si>
    <t>Х-8-19</t>
  </si>
  <si>
    <t>Х-8-20</t>
  </si>
  <si>
    <t>Х-8-21</t>
  </si>
  <si>
    <t>Х-8-25</t>
  </si>
  <si>
    <t>Х-9-01</t>
  </si>
  <si>
    <t>9-9</t>
  </si>
  <si>
    <t>9</t>
  </si>
  <si>
    <t>Х-9-04</t>
  </si>
  <si>
    <t>Х-9-06</t>
  </si>
  <si>
    <t>Х-9-08</t>
  </si>
  <si>
    <t>Х-9-09</t>
  </si>
  <si>
    <t>Х-9-10</t>
  </si>
  <si>
    <t>Х-9-12</t>
  </si>
  <si>
    <t>Х-9-13</t>
  </si>
  <si>
    <t>Х-9-14</t>
  </si>
  <si>
    <t>Х-9-17</t>
  </si>
  <si>
    <t>Х-9-19</t>
  </si>
  <si>
    <t>Х-9-20</t>
  </si>
  <si>
    <t>Х-9-21</t>
  </si>
  <si>
    <t>Х-9-25</t>
  </si>
  <si>
    <t>Х-9-29</t>
  </si>
  <si>
    <t>Х-9-30</t>
  </si>
  <si>
    <t>Х-9-31</t>
  </si>
  <si>
    <t>Х-9-32</t>
  </si>
  <si>
    <t>Х-9-33</t>
  </si>
  <si>
    <t>Х-9-34</t>
  </si>
  <si>
    <t>Х-9-36</t>
  </si>
  <si>
    <t>Х-9-37</t>
  </si>
  <si>
    <t>Х-9-40</t>
  </si>
  <si>
    <t>Х-9-41</t>
  </si>
  <si>
    <t>Х-9-42</t>
  </si>
  <si>
    <t>Х-9-43</t>
  </si>
  <si>
    <t>Х-9-46</t>
  </si>
  <si>
    <t>Х-9-48</t>
  </si>
  <si>
    <t>10-10</t>
  </si>
  <si>
    <t>10</t>
  </si>
  <si>
    <t>Х-10-03</t>
  </si>
  <si>
    <t>Х-10-04</t>
  </si>
  <si>
    <t>Х-10-05</t>
  </si>
  <si>
    <t>Х-10-06</t>
  </si>
  <si>
    <t>Х-10-07</t>
  </si>
  <si>
    <t>Х-10-09</t>
  </si>
  <si>
    <t>Х-10-10</t>
  </si>
  <si>
    <t>Х-10-12</t>
  </si>
  <si>
    <t>Х-10-13</t>
  </si>
  <si>
    <t>Х-10-14</t>
  </si>
  <si>
    <t>Х-10-15</t>
  </si>
  <si>
    <t>Х-10-17</t>
  </si>
  <si>
    <t>Х-10-18</t>
  </si>
  <si>
    <t>Х-10-19</t>
  </si>
  <si>
    <t>Х-10-20</t>
  </si>
  <si>
    <t>Х-10-21</t>
  </si>
  <si>
    <t>Х-10-22</t>
  </si>
  <si>
    <t>Х-10-23</t>
  </si>
  <si>
    <t>Х-10-24</t>
  </si>
  <si>
    <t>11-11</t>
  </si>
  <si>
    <t>11</t>
  </si>
  <si>
    <t>Х-11-03</t>
  </si>
  <si>
    <t>Х-11-05</t>
  </si>
  <si>
    <t>Х-11-06</t>
  </si>
  <si>
    <t>Х-11-07</t>
  </si>
  <si>
    <t>Х-11-08</t>
  </si>
  <si>
    <t>Х-11-09</t>
  </si>
  <si>
    <t>Х-11-10</t>
  </si>
  <si>
    <t>Х-11-11</t>
  </si>
  <si>
    <t>Х-11-12</t>
  </si>
  <si>
    <t>Х-11-14</t>
  </si>
  <si>
    <t>Х-11-15</t>
  </si>
  <si>
    <t>Х-11-16</t>
  </si>
  <si>
    <t>Х-11-17</t>
  </si>
  <si>
    <t>Х-11-19</t>
  </si>
  <si>
    <t>Х-11-20</t>
  </si>
  <si>
    <t>Х-11-21</t>
  </si>
  <si>
    <t>Х-11-22</t>
  </si>
  <si>
    <t>Х-11-23</t>
  </si>
  <si>
    <t>Х-11-24</t>
  </si>
  <si>
    <t>Х-11-28</t>
  </si>
  <si>
    <t>Х-11-29</t>
  </si>
  <si>
    <t>Х-11-31</t>
  </si>
  <si>
    <t>Х-11-32</t>
  </si>
  <si>
    <t>Х-11-33</t>
  </si>
  <si>
    <t>Х-11-34</t>
  </si>
  <si>
    <t>Х-11-35</t>
  </si>
  <si>
    <t>Х-11-36</t>
  </si>
  <si>
    <t>Х-11-37</t>
  </si>
  <si>
    <t>Х-11-38</t>
  </si>
  <si>
    <t>Х-11-39</t>
  </si>
  <si>
    <t>Х-11-40</t>
  </si>
  <si>
    <t>Х-11-41</t>
  </si>
  <si>
    <t xml:space="preserve">Параллель  олимпиады </t>
  </si>
  <si>
    <t>29.11.2021 г.</t>
  </si>
  <si>
    <t>Х-9-56</t>
  </si>
  <si>
    <t>Х-9-57</t>
  </si>
  <si>
    <t>Х-9-58</t>
  </si>
  <si>
    <t>Х-9-59</t>
  </si>
  <si>
    <t>Х-9-62</t>
  </si>
  <si>
    <t>Х-9-63</t>
  </si>
  <si>
    <t>Х-9-67</t>
  </si>
  <si>
    <t>Х-9-68</t>
  </si>
  <si>
    <t>Х-9-69</t>
  </si>
  <si>
    <t>Х-9-70</t>
  </si>
  <si>
    <t>Х-9-72</t>
  </si>
  <si>
    <t>Х-9-74</t>
  </si>
  <si>
    <t>Х-11-43</t>
  </si>
  <si>
    <t>Х-11-44</t>
  </si>
  <si>
    <t>Х-11-45</t>
  </si>
  <si>
    <t>Х-11-47</t>
  </si>
  <si>
    <t>Х-11-49</t>
  </si>
  <si>
    <t>Х-11-50</t>
  </si>
  <si>
    <t>Х-11-51</t>
  </si>
  <si>
    <t>х</t>
  </si>
  <si>
    <t>Х</t>
  </si>
  <si>
    <t>Х-9-75</t>
  </si>
  <si>
    <t>Х-9-44</t>
  </si>
  <si>
    <t>Х-9-49</t>
  </si>
  <si>
    <t>Х-9-54</t>
  </si>
  <si>
    <t>Х-9-61</t>
  </si>
  <si>
    <t>Х-9-11</t>
  </si>
  <si>
    <t>Х-9-15</t>
  </si>
  <si>
    <t>Х-9-18</t>
  </si>
  <si>
    <t>Х-9-23</t>
  </si>
  <si>
    <t>Х-9-28</t>
  </si>
  <si>
    <t>Муниципальный этап всероссийской олимпиады школьников по химии 2021-2022 у.г.</t>
  </si>
  <si>
    <t>Экспериментальный тур</t>
  </si>
  <si>
    <t xml:space="preserve">02.12.2021 г. </t>
  </si>
  <si>
    <t>Статус</t>
  </si>
  <si>
    <t>участник</t>
  </si>
  <si>
    <t>призёр</t>
  </si>
  <si>
    <t>победитель</t>
  </si>
  <si>
    <t>Петрушанко Д.С.</t>
  </si>
  <si>
    <t>Винокурцева В.А.</t>
  </si>
  <si>
    <t>Залевская А.Д.</t>
  </si>
  <si>
    <t>Кожакин М.Г.</t>
  </si>
  <si>
    <t>Князева И.С.</t>
  </si>
  <si>
    <t>Богданов Д.А.</t>
  </si>
  <si>
    <t>Насритдинова А.И.</t>
  </si>
  <si>
    <t>Аглиулин Э.Р.</t>
  </si>
  <si>
    <t>Арутюнян С.Т.</t>
  </si>
  <si>
    <t>Байрамова А.В.</t>
  </si>
  <si>
    <t>Борунов А.Д.</t>
  </si>
  <si>
    <t>Галимов А.А.</t>
  </si>
  <si>
    <t>Дворецкий Б.Ю.</t>
  </si>
  <si>
    <t>Журба Я.О.</t>
  </si>
  <si>
    <t>Морозова М.С.</t>
  </si>
  <si>
    <t>Подымова Е.П.</t>
  </si>
  <si>
    <t>Сапожникова А.В.</t>
  </si>
  <si>
    <t>Цветков А.М.</t>
  </si>
  <si>
    <t>Цуканова  А.П.</t>
  </si>
  <si>
    <t>Балашова В.А.</t>
  </si>
  <si>
    <t>Корженевский А.Г.</t>
  </si>
  <si>
    <t>Александров Е.Д.</t>
  </si>
  <si>
    <t>Эгамназаров А.Т.</t>
  </si>
  <si>
    <t>Айвазян А.А.</t>
  </si>
  <si>
    <t>Суровцев Л.П.</t>
  </si>
  <si>
    <t>Котенева М.П.</t>
  </si>
  <si>
    <t>Дядюн М.В.</t>
  </si>
  <si>
    <t>Тетерина П.И.</t>
  </si>
  <si>
    <t>Мазин В.Е.</t>
  </si>
  <si>
    <t>Попов А.А.</t>
  </si>
  <si>
    <t>Горбовский А. .</t>
  </si>
  <si>
    <t>Баженов Ф.А.</t>
  </si>
  <si>
    <t>Ларионова А.А.</t>
  </si>
  <si>
    <t>Кашаев А.Д.</t>
  </si>
  <si>
    <t>Машкина К.А.</t>
  </si>
  <si>
    <t>Ломовская М.Е.</t>
  </si>
  <si>
    <t>Насыров Д.Э.</t>
  </si>
  <si>
    <t>Ткачук Е.Е.</t>
  </si>
  <si>
    <t>Фролов А.Е.</t>
  </si>
  <si>
    <t>Адилханян А.М.</t>
  </si>
  <si>
    <t>Багандова Д.М.</t>
  </si>
  <si>
    <t>Басте А.А.</t>
  </si>
  <si>
    <t>Бровкин А.Е.</t>
  </si>
  <si>
    <t>Бычкова М.В.</t>
  </si>
  <si>
    <t>Гусарчук Я.А.</t>
  </si>
  <si>
    <t>Дмитриева К.М.</t>
  </si>
  <si>
    <t>Дубровская А.В.</t>
  </si>
  <si>
    <t>Захарова С.Е.</t>
  </si>
  <si>
    <t>Карбаева Ю.А.</t>
  </si>
  <si>
    <t>Киселёва А.К.</t>
  </si>
  <si>
    <t>Минюкова Е.А.</t>
  </si>
  <si>
    <t>Овчиян И.Р.</t>
  </si>
  <si>
    <t>Осина Д.Е.</t>
  </si>
  <si>
    <t>Пендус А.С.</t>
  </si>
  <si>
    <t>Поляк Е.Л.</t>
  </si>
  <si>
    <t>Пчелинцев Д.К.</t>
  </si>
  <si>
    <t>Хаустова У.С.</t>
  </si>
  <si>
    <t>Эрисова А.А.</t>
  </si>
  <si>
    <t>Бурляева В.А.</t>
  </si>
  <si>
    <t>Кравчук В.И.</t>
  </si>
  <si>
    <t>Мальковский М.В.</t>
  </si>
  <si>
    <t>Миронова К.Д.</t>
  </si>
  <si>
    <t>Смирнов И.Р.</t>
  </si>
  <si>
    <t>Уварова Ю.В.</t>
  </si>
  <si>
    <t>Фролов М.А.</t>
  </si>
  <si>
    <t>Чередина М.А.</t>
  </si>
  <si>
    <t>Шавыкина В.А.</t>
  </si>
  <si>
    <t>Щукин А.В.</t>
  </si>
  <si>
    <t>Дышлова Е.А.</t>
  </si>
  <si>
    <t>Гилёва Н.О.</t>
  </si>
  <si>
    <t>Крючков С.Г.</t>
  </si>
  <si>
    <t>Доронина Д.А.</t>
  </si>
  <si>
    <t>Андреев И.П.</t>
  </si>
  <si>
    <t>Савинова Е.С.</t>
  </si>
  <si>
    <t>Ольховская Т.К.</t>
  </si>
  <si>
    <t>Антропова И.М.</t>
  </si>
  <si>
    <t>Копылова Е.Д.</t>
  </si>
  <si>
    <t>Соколов В.С.</t>
  </si>
  <si>
    <t>Веселовский Е.А.</t>
  </si>
  <si>
    <t>Лысенко Д.А.</t>
  </si>
  <si>
    <t>Кузенкова П.И.</t>
  </si>
  <si>
    <t>Лысикова А.А.</t>
  </si>
  <si>
    <t>Варгасов В.В.</t>
  </si>
  <si>
    <t>Галанова М.В.</t>
  </si>
  <si>
    <t>Давыдова А.Ю.</t>
  </si>
  <si>
    <t>Казарян Д.Л.</t>
  </si>
  <si>
    <t>Маранди М.А.</t>
  </si>
  <si>
    <t>Кондрашин П.А.</t>
  </si>
  <si>
    <t>Токарева А.А.</t>
  </si>
  <si>
    <t>Потемкина П.А.</t>
  </si>
  <si>
    <t>Бейлина И.Б.</t>
  </si>
  <si>
    <t>Коновалов С.Е.</t>
  </si>
  <si>
    <t>Ярош И.В.</t>
  </si>
  <si>
    <t>Тер-Карапетянц Л.Н.</t>
  </si>
  <si>
    <t>Купрюнина Д.С.</t>
  </si>
  <si>
    <t>Малахова А.А.</t>
  </si>
  <si>
    <t>Шилова С.А.</t>
  </si>
  <si>
    <t>Лаптев М.Е.</t>
  </si>
  <si>
    <t>Синицына В.А.</t>
  </si>
  <si>
    <t>Тер-Карапетянц В.Н.</t>
  </si>
  <si>
    <t>Бородулина А.В.</t>
  </si>
  <si>
    <t>Крючкова А.Д.</t>
  </si>
  <si>
    <t>Чернов М.А.</t>
  </si>
  <si>
    <t>Лифарь Е.С.</t>
  </si>
  <si>
    <t>Гордиков К.А.</t>
  </si>
  <si>
    <t>Кузнецова К.А.</t>
  </si>
  <si>
    <t>Игнатов Г.А.</t>
  </si>
  <si>
    <t>Пискленова П.В.</t>
  </si>
  <si>
    <t>Ретивов К.С.</t>
  </si>
  <si>
    <t>Хмелевски А..</t>
  </si>
  <si>
    <t>Шелонина Д.А.</t>
  </si>
  <si>
    <t>Щеглюк М.С.</t>
  </si>
  <si>
    <t>Апозян Ш.А.</t>
  </si>
  <si>
    <t>Ткаченко М.Э.</t>
  </si>
  <si>
    <t>Вуль М.В.</t>
  </si>
  <si>
    <t>Самыгин Н.И.</t>
  </si>
  <si>
    <t>Тюняева А.М.</t>
  </si>
  <si>
    <t>Карпушин М.А.</t>
  </si>
  <si>
    <t>Коптяков М.В.</t>
  </si>
  <si>
    <t>Кузнецова В.А.</t>
  </si>
  <si>
    <t>Стукалин А.А.</t>
  </si>
  <si>
    <t>Зыков Ю.А.</t>
  </si>
  <si>
    <t>Родионов К.В.</t>
  </si>
  <si>
    <t>Романенко А.К.</t>
  </si>
  <si>
    <t>Федин А.Д.</t>
  </si>
  <si>
    <t>Чолак К.И.</t>
  </si>
  <si>
    <t>ФИО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</si>
</sst>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20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10" borderId="0" xfId="0" applyFill="1" applyAlignment="1">
      <alignment/>
    </xf>
    <xf numFmtId="0" fontId="0" fillId="34" borderId="10" xfId="0" applyFill="1" applyBorder="1" applyAlignment="1">
      <alignment/>
    </xf>
    <xf numFmtId="0" fontId="7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center"/>
    </xf>
    <xf numFmtId="0" fontId="46" fillId="0" borderId="10" xfId="0" applyNumberFormat="1" applyFont="1" applyFill="1" applyBorder="1" applyAlignment="1" applyProtection="1">
      <alignment/>
      <protection/>
    </xf>
    <xf numFmtId="0" fontId="46" fillId="0" borderId="10" xfId="0" applyNumberFormat="1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46" fillId="34" borderId="10" xfId="0" applyNumberFormat="1" applyFont="1" applyFill="1" applyBorder="1" applyAlignment="1" applyProtection="1">
      <alignment/>
      <protection/>
    </xf>
    <xf numFmtId="0" fontId="46" fillId="34" borderId="10" xfId="0" applyNumberFormat="1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Users\&#1070;&#1083;&#1080;&#1103;.&#1070;&#1083;&#1080;&#1103;-&#1055;&#1050;.004\Desktop\&#1088;&#1077;&#1081;&#1090;&#1080;&#1085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астрономия"/>
      <sheetName val="литература"/>
      <sheetName val="история"/>
      <sheetName val="обществознание"/>
      <sheetName val="экономика"/>
      <sheetName val="право"/>
      <sheetName val="МХК"/>
      <sheetName val="физкультура"/>
      <sheetName val="технология"/>
      <sheetName val="ОБЖ"/>
      <sheetName val="ДКП"/>
      <sheetName val="ОПДиПЗ"/>
      <sheetName val="ОПК"/>
      <sheetName val="Лист2"/>
    </sheetNames>
    <sheetDataSet>
      <sheetData sheetId="24">
        <row r="2">
          <cell r="D2" t="str">
            <v>МБОУ СОШ № 1</v>
          </cell>
        </row>
        <row r="3">
          <cell r="D3" t="str">
            <v>МБОУ ПСОШ № 2</v>
          </cell>
        </row>
        <row r="4">
          <cell r="D4" t="str">
            <v>МБОУ СОШ № 2</v>
          </cell>
        </row>
        <row r="5">
          <cell r="D5" t="str">
            <v>МБОУ СОШ № 3</v>
          </cell>
        </row>
        <row r="6">
          <cell r="D6" t="str">
            <v>АОУ ЛНИП</v>
          </cell>
        </row>
        <row r="7">
          <cell r="D7" t="str">
            <v>МБОУ СОШ № 5</v>
          </cell>
        </row>
        <row r="8">
          <cell r="D8" t="str">
            <v>МБОУ БСОШ № 6</v>
          </cell>
        </row>
        <row r="9">
          <cell r="D9" t="str">
            <v>МБОУ СОШ № 7</v>
          </cell>
        </row>
        <row r="10">
          <cell r="D10" t="str">
            <v>АОУ Гимназия № 9</v>
          </cell>
        </row>
        <row r="11">
          <cell r="D11" t="str">
            <v>МБОУ СОШ № 10</v>
          </cell>
        </row>
        <row r="12">
          <cell r="D12" t="str">
            <v>МБОУ Гимназия № 11</v>
          </cell>
        </row>
        <row r="13">
          <cell r="D13" t="str">
            <v>МБОУ СОШ № 12</v>
          </cell>
        </row>
        <row r="14">
          <cell r="D14" t="str">
            <v>МОУ СОШ № 13</v>
          </cell>
        </row>
        <row r="15">
          <cell r="D15" t="str">
            <v>МБОУ СОШ № 15</v>
          </cell>
        </row>
        <row r="16">
          <cell r="D16" t="str">
            <v>МБОУ СОШ № 16</v>
          </cell>
        </row>
        <row r="17">
          <cell r="D17" t="str">
            <v>МБОУ Гимназия № 17</v>
          </cell>
        </row>
        <row r="18">
          <cell r="D18" t="str">
            <v>МБОУ Гимназия № 18</v>
          </cell>
        </row>
        <row r="19">
          <cell r="D19" t="str">
            <v>АОУ Лицей № 19</v>
          </cell>
        </row>
        <row r="20">
          <cell r="D20" t="str">
            <v>МБОУ СОШ № 20</v>
          </cell>
        </row>
        <row r="21">
          <cell r="D21" t="str">
            <v>МБОУ СОШ № 22</v>
          </cell>
        </row>
        <row r="22">
          <cell r="D22" t="str">
            <v>АОУ Гимназия «Российская школа»</v>
          </cell>
        </row>
        <row r="23">
          <cell r="D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view="pageBreakPreview" zoomScale="80" zoomScaleSheetLayoutView="80" zoomScalePageLayoutView="0" workbookViewId="0" topLeftCell="B1">
      <selection activeCell="T15" sqref="T15"/>
    </sheetView>
  </sheetViews>
  <sheetFormatPr defaultColWidth="9.140625" defaultRowHeight="12.75"/>
  <cols>
    <col min="1" max="1" width="2.421875" style="0" hidden="1" customWidth="1"/>
    <col min="2" max="2" width="5.28125" style="14" customWidth="1"/>
    <col min="3" max="3" width="14.421875" style="0" customWidth="1"/>
    <col min="4" max="4" width="19.28125" style="0" customWidth="1"/>
    <col min="5" max="5" width="13.8515625" style="8" customWidth="1"/>
    <col min="6" max="6" width="7.57421875" style="0" customWidth="1"/>
    <col min="7" max="7" width="7.140625" style="6" customWidth="1"/>
    <col min="8" max="8" width="9.421875" style="6" customWidth="1"/>
    <col min="9" max="11" width="7.140625" style="6" customWidth="1"/>
    <col min="12" max="12" width="15.421875" style="6" customWidth="1"/>
    <col min="13" max="13" width="13.57421875" style="6" customWidth="1"/>
    <col min="14" max="14" width="0.5625" style="0" hidden="1" customWidth="1"/>
    <col min="15" max="15" width="12.57421875" style="0" customWidth="1"/>
  </cols>
  <sheetData>
    <row r="1" spans="3:13" ht="18.75" customHeight="1">
      <c r="C1" s="32" t="s">
        <v>148</v>
      </c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3:13" ht="43.5" customHeigh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3:13" ht="18.75">
      <c r="C3" s="1" t="s">
        <v>0</v>
      </c>
      <c r="D3" s="1"/>
      <c r="E3" s="7"/>
      <c r="F3" s="1"/>
      <c r="G3" s="2" t="s">
        <v>6</v>
      </c>
      <c r="H3" s="15" t="s">
        <v>7</v>
      </c>
      <c r="I3" s="2"/>
      <c r="J3" s="2"/>
      <c r="K3" s="2"/>
      <c r="L3" s="2"/>
      <c r="M3" s="2"/>
    </row>
    <row r="4" spans="3:13" ht="18.75">
      <c r="C4" s="3" t="s">
        <v>116</v>
      </c>
      <c r="D4" s="1" t="s">
        <v>150</v>
      </c>
      <c r="E4" s="7"/>
      <c r="F4" s="1"/>
      <c r="G4" s="2"/>
      <c r="H4" s="2"/>
      <c r="I4" s="2"/>
      <c r="J4" s="2"/>
      <c r="K4" s="2"/>
      <c r="L4" s="2"/>
      <c r="M4" s="2"/>
    </row>
    <row r="5" spans="2:15" ht="33" customHeight="1">
      <c r="B5" s="33" t="s">
        <v>1</v>
      </c>
      <c r="C5" s="31" t="s">
        <v>2</v>
      </c>
      <c r="D5" s="33" t="s">
        <v>281</v>
      </c>
      <c r="E5" s="34" t="s">
        <v>115</v>
      </c>
      <c r="F5" s="33" t="s">
        <v>3</v>
      </c>
      <c r="G5" s="31" t="s">
        <v>4</v>
      </c>
      <c r="H5" s="31"/>
      <c r="I5" s="31"/>
      <c r="J5" s="31"/>
      <c r="K5" s="31"/>
      <c r="L5" s="34" t="s">
        <v>149</v>
      </c>
      <c r="M5" s="31" t="s">
        <v>5</v>
      </c>
      <c r="N5" s="11"/>
      <c r="O5" s="31" t="s">
        <v>151</v>
      </c>
    </row>
    <row r="6" spans="2:15" ht="35.25" customHeight="1">
      <c r="B6" s="33"/>
      <c r="C6" s="31"/>
      <c r="D6" s="33"/>
      <c r="E6" s="35"/>
      <c r="F6" s="33"/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35"/>
      <c r="M6" s="31"/>
      <c r="N6" s="11"/>
      <c r="O6" s="31"/>
    </row>
    <row r="7" spans="2:15" ht="15.75" customHeight="1">
      <c r="B7" s="19">
        <v>1</v>
      </c>
      <c r="C7" s="21" t="s">
        <v>17</v>
      </c>
      <c r="D7" s="22" t="s">
        <v>155</v>
      </c>
      <c r="E7" s="23" t="s">
        <v>9</v>
      </c>
      <c r="F7" s="23" t="s">
        <v>13</v>
      </c>
      <c r="G7" s="24">
        <v>1</v>
      </c>
      <c r="H7" s="12" t="s">
        <v>136</v>
      </c>
      <c r="I7" s="12">
        <v>8</v>
      </c>
      <c r="J7" s="12" t="s">
        <v>136</v>
      </c>
      <c r="K7" s="12">
        <v>0</v>
      </c>
      <c r="L7" s="12"/>
      <c r="M7" s="12">
        <f aca="true" t="shared" si="0" ref="M7:M38">SUM(G7:L7)</f>
        <v>9</v>
      </c>
      <c r="N7" s="25"/>
      <c r="O7" s="26" t="s">
        <v>153</v>
      </c>
    </row>
    <row r="8" spans="2:15" ht="15.75" customHeight="1">
      <c r="B8" s="19">
        <v>2</v>
      </c>
      <c r="C8" s="21" t="s">
        <v>19</v>
      </c>
      <c r="D8" s="22" t="s">
        <v>156</v>
      </c>
      <c r="E8" s="23" t="s">
        <v>9</v>
      </c>
      <c r="F8" s="23" t="s">
        <v>13</v>
      </c>
      <c r="G8" s="24" t="s">
        <v>136</v>
      </c>
      <c r="H8" s="12">
        <v>3.5</v>
      </c>
      <c r="I8" s="12" t="s">
        <v>136</v>
      </c>
      <c r="J8" s="12" t="s">
        <v>136</v>
      </c>
      <c r="K8" s="12">
        <v>4</v>
      </c>
      <c r="L8" s="12"/>
      <c r="M8" s="12">
        <f t="shared" si="0"/>
        <v>7.5</v>
      </c>
      <c r="N8" s="25"/>
      <c r="O8" s="26" t="s">
        <v>153</v>
      </c>
    </row>
    <row r="9" spans="2:15" ht="15.75" customHeight="1">
      <c r="B9" s="19">
        <v>3</v>
      </c>
      <c r="C9" s="21" t="s">
        <v>15</v>
      </c>
      <c r="D9" s="22" t="s">
        <v>157</v>
      </c>
      <c r="E9" s="23" t="s">
        <v>9</v>
      </c>
      <c r="F9" s="23" t="s">
        <v>13</v>
      </c>
      <c r="G9" s="24" t="s">
        <v>136</v>
      </c>
      <c r="H9" s="12" t="s">
        <v>136</v>
      </c>
      <c r="I9" s="12" t="s">
        <v>136</v>
      </c>
      <c r="J9" s="12" t="s">
        <v>136</v>
      </c>
      <c r="K9" s="12">
        <v>4</v>
      </c>
      <c r="L9" s="12"/>
      <c r="M9" s="12">
        <f t="shared" si="0"/>
        <v>4</v>
      </c>
      <c r="N9" s="25"/>
      <c r="O9" s="26" t="s">
        <v>152</v>
      </c>
    </row>
    <row r="10" spans="2:15" ht="15.75" customHeight="1">
      <c r="B10" s="19">
        <v>4</v>
      </c>
      <c r="C10" s="21" t="s">
        <v>24</v>
      </c>
      <c r="D10" s="22" t="s">
        <v>158</v>
      </c>
      <c r="E10" s="23" t="s">
        <v>9</v>
      </c>
      <c r="F10" s="23" t="s">
        <v>13</v>
      </c>
      <c r="G10" s="24">
        <v>0</v>
      </c>
      <c r="H10" s="12">
        <v>0</v>
      </c>
      <c r="I10" s="12">
        <v>0</v>
      </c>
      <c r="J10" s="12">
        <v>0</v>
      </c>
      <c r="K10" s="12">
        <v>4</v>
      </c>
      <c r="L10" s="12"/>
      <c r="M10" s="12">
        <f t="shared" si="0"/>
        <v>4</v>
      </c>
      <c r="N10" s="25"/>
      <c r="O10" s="26" t="s">
        <v>152</v>
      </c>
    </row>
    <row r="11" spans="2:15" ht="15.75" customHeight="1">
      <c r="B11" s="19">
        <v>5</v>
      </c>
      <c r="C11" s="21" t="s">
        <v>12</v>
      </c>
      <c r="D11" s="22" t="s">
        <v>159</v>
      </c>
      <c r="E11" s="23" t="s">
        <v>9</v>
      </c>
      <c r="F11" s="23" t="s">
        <v>13</v>
      </c>
      <c r="G11" s="24" t="s">
        <v>137</v>
      </c>
      <c r="H11" s="12">
        <v>1.5</v>
      </c>
      <c r="I11" s="12">
        <v>1</v>
      </c>
      <c r="J11" s="12">
        <v>0</v>
      </c>
      <c r="K11" s="12" t="s">
        <v>136</v>
      </c>
      <c r="L11" s="12"/>
      <c r="M11" s="12">
        <f t="shared" si="0"/>
        <v>2.5</v>
      </c>
      <c r="N11" s="25"/>
      <c r="O11" s="26" t="s">
        <v>152</v>
      </c>
    </row>
    <row r="12" spans="2:15" ht="15.75" customHeight="1">
      <c r="B12" s="19">
        <v>6</v>
      </c>
      <c r="C12" s="21" t="s">
        <v>27</v>
      </c>
      <c r="D12" s="22" t="s">
        <v>160</v>
      </c>
      <c r="E12" s="23" t="s">
        <v>9</v>
      </c>
      <c r="F12" s="23" t="s">
        <v>13</v>
      </c>
      <c r="G12" s="24">
        <v>1</v>
      </c>
      <c r="H12" s="12" t="s">
        <v>136</v>
      </c>
      <c r="I12" s="12">
        <v>1</v>
      </c>
      <c r="J12" s="12">
        <v>0</v>
      </c>
      <c r="K12" s="12">
        <v>0</v>
      </c>
      <c r="L12" s="12"/>
      <c r="M12" s="12">
        <f t="shared" si="0"/>
        <v>2</v>
      </c>
      <c r="N12" s="18"/>
      <c r="O12" s="26" t="s">
        <v>152</v>
      </c>
    </row>
    <row r="13" spans="2:15" ht="15.75" customHeight="1">
      <c r="B13" s="19">
        <v>7</v>
      </c>
      <c r="C13" s="21" t="s">
        <v>11</v>
      </c>
      <c r="D13" s="22" t="s">
        <v>161</v>
      </c>
      <c r="E13" s="23" t="s">
        <v>9</v>
      </c>
      <c r="F13" s="23" t="s">
        <v>10</v>
      </c>
      <c r="G13" s="24">
        <v>2</v>
      </c>
      <c r="H13" s="12">
        <v>0</v>
      </c>
      <c r="I13" s="12" t="s">
        <v>136</v>
      </c>
      <c r="J13" s="12" t="s">
        <v>136</v>
      </c>
      <c r="K13" s="12">
        <v>0</v>
      </c>
      <c r="L13" s="12"/>
      <c r="M13" s="12">
        <f t="shared" si="0"/>
        <v>2</v>
      </c>
      <c r="N13" s="18"/>
      <c r="O13" s="26" t="s">
        <v>152</v>
      </c>
    </row>
    <row r="14" spans="2:15" ht="15.75" customHeight="1">
      <c r="B14" s="19">
        <v>8</v>
      </c>
      <c r="C14" s="21" t="s">
        <v>8</v>
      </c>
      <c r="D14" s="22" t="s">
        <v>162</v>
      </c>
      <c r="E14" s="23" t="s">
        <v>9</v>
      </c>
      <c r="F14" s="23" t="s">
        <v>10</v>
      </c>
      <c r="G14" s="24">
        <v>0</v>
      </c>
      <c r="H14" s="12">
        <v>0</v>
      </c>
      <c r="I14" s="12">
        <v>0</v>
      </c>
      <c r="J14" s="12">
        <v>0</v>
      </c>
      <c r="K14" s="12">
        <v>0</v>
      </c>
      <c r="L14" s="12"/>
      <c r="M14" s="12">
        <f t="shared" si="0"/>
        <v>0</v>
      </c>
      <c r="N14" s="18"/>
      <c r="O14" s="26" t="s">
        <v>152</v>
      </c>
    </row>
    <row r="15" spans="2:15" ht="15.75" customHeight="1">
      <c r="B15" s="19">
        <v>9</v>
      </c>
      <c r="C15" s="21" t="s">
        <v>18</v>
      </c>
      <c r="D15" s="22" t="s">
        <v>163</v>
      </c>
      <c r="E15" s="23" t="s">
        <v>9</v>
      </c>
      <c r="F15" s="23" t="s">
        <v>13</v>
      </c>
      <c r="G15" s="24" t="s">
        <v>136</v>
      </c>
      <c r="H15" s="12" t="s">
        <v>136</v>
      </c>
      <c r="I15" s="12" t="s">
        <v>136</v>
      </c>
      <c r="J15" s="12" t="s">
        <v>136</v>
      </c>
      <c r="K15" s="12" t="s">
        <v>136</v>
      </c>
      <c r="L15" s="12"/>
      <c r="M15" s="12">
        <f t="shared" si="0"/>
        <v>0</v>
      </c>
      <c r="N15" s="18"/>
      <c r="O15" s="26" t="s">
        <v>152</v>
      </c>
    </row>
    <row r="16" spans="2:15" ht="15.75" customHeight="1">
      <c r="B16" s="19">
        <v>10</v>
      </c>
      <c r="C16" s="21" t="s">
        <v>20</v>
      </c>
      <c r="D16" s="22" t="s">
        <v>164</v>
      </c>
      <c r="E16" s="23" t="s">
        <v>9</v>
      </c>
      <c r="F16" s="23" t="s">
        <v>13</v>
      </c>
      <c r="G16" s="24">
        <v>0</v>
      </c>
      <c r="H16" s="12">
        <v>0</v>
      </c>
      <c r="I16" s="12" t="s">
        <v>136</v>
      </c>
      <c r="J16" s="12" t="s">
        <v>136</v>
      </c>
      <c r="K16" s="12">
        <v>0</v>
      </c>
      <c r="L16" s="12"/>
      <c r="M16" s="12">
        <f t="shared" si="0"/>
        <v>0</v>
      </c>
      <c r="N16" s="18"/>
      <c r="O16" s="26" t="s">
        <v>152</v>
      </c>
    </row>
    <row r="17" spans="2:15" ht="15.75" customHeight="1">
      <c r="B17" s="19">
        <v>11</v>
      </c>
      <c r="C17" s="21" t="s">
        <v>16</v>
      </c>
      <c r="D17" s="22" t="s">
        <v>165</v>
      </c>
      <c r="E17" s="23" t="s">
        <v>9</v>
      </c>
      <c r="F17" s="23" t="s">
        <v>13</v>
      </c>
      <c r="G17" s="24" t="s">
        <v>136</v>
      </c>
      <c r="H17" s="12" t="s">
        <v>136</v>
      </c>
      <c r="I17" s="12" t="s">
        <v>136</v>
      </c>
      <c r="J17" s="12" t="s">
        <v>136</v>
      </c>
      <c r="K17" s="12">
        <v>0</v>
      </c>
      <c r="L17" s="12"/>
      <c r="M17" s="12">
        <f t="shared" si="0"/>
        <v>0</v>
      </c>
      <c r="N17" s="18"/>
      <c r="O17" s="26" t="s">
        <v>152</v>
      </c>
    </row>
    <row r="18" spans="2:15" ht="15.75" customHeight="1">
      <c r="B18" s="19">
        <v>12</v>
      </c>
      <c r="C18" s="21" t="s">
        <v>14</v>
      </c>
      <c r="D18" s="22" t="s">
        <v>166</v>
      </c>
      <c r="E18" s="23" t="s">
        <v>9</v>
      </c>
      <c r="F18" s="23" t="s">
        <v>13</v>
      </c>
      <c r="G18" s="24" t="s">
        <v>137</v>
      </c>
      <c r="H18" s="12" t="s">
        <v>136</v>
      </c>
      <c r="I18" s="12" t="s">
        <v>136</v>
      </c>
      <c r="J18" s="12" t="s">
        <v>136</v>
      </c>
      <c r="K18" s="12" t="s">
        <v>136</v>
      </c>
      <c r="L18" s="12"/>
      <c r="M18" s="12">
        <f t="shared" si="0"/>
        <v>0</v>
      </c>
      <c r="N18" s="18"/>
      <c r="O18" s="26" t="s">
        <v>152</v>
      </c>
    </row>
    <row r="19" spans="2:15" ht="15.75" customHeight="1">
      <c r="B19" s="19">
        <v>13</v>
      </c>
      <c r="C19" s="21" t="s">
        <v>21</v>
      </c>
      <c r="D19" s="22" t="s">
        <v>167</v>
      </c>
      <c r="E19" s="23" t="s">
        <v>9</v>
      </c>
      <c r="F19" s="23" t="s">
        <v>13</v>
      </c>
      <c r="G19" s="24" t="s">
        <v>136</v>
      </c>
      <c r="H19" s="12">
        <v>0</v>
      </c>
      <c r="I19" s="12" t="s">
        <v>136</v>
      </c>
      <c r="J19" s="12" t="s">
        <v>136</v>
      </c>
      <c r="K19" s="12">
        <v>0</v>
      </c>
      <c r="L19" s="12"/>
      <c r="M19" s="12">
        <f t="shared" si="0"/>
        <v>0</v>
      </c>
      <c r="N19" s="18"/>
      <c r="O19" s="26" t="s">
        <v>152</v>
      </c>
    </row>
    <row r="20" spans="2:15" ht="15.75" customHeight="1">
      <c r="B20" s="19">
        <v>14</v>
      </c>
      <c r="C20" s="21" t="s">
        <v>25</v>
      </c>
      <c r="D20" s="22" t="s">
        <v>168</v>
      </c>
      <c r="E20" s="23" t="s">
        <v>9</v>
      </c>
      <c r="F20" s="23" t="s">
        <v>13</v>
      </c>
      <c r="G20" s="24">
        <v>0</v>
      </c>
      <c r="H20" s="12">
        <v>0</v>
      </c>
      <c r="I20" s="12">
        <v>0</v>
      </c>
      <c r="J20" s="12">
        <v>0</v>
      </c>
      <c r="K20" s="12">
        <v>0</v>
      </c>
      <c r="L20" s="12"/>
      <c r="M20" s="12">
        <f t="shared" si="0"/>
        <v>0</v>
      </c>
      <c r="N20" s="18"/>
      <c r="O20" s="26" t="s">
        <v>152</v>
      </c>
    </row>
    <row r="21" spans="2:15" ht="15.75" customHeight="1">
      <c r="B21" s="19">
        <v>15</v>
      </c>
      <c r="C21" s="21" t="s">
        <v>22</v>
      </c>
      <c r="D21" s="22" t="s">
        <v>169</v>
      </c>
      <c r="E21" s="23" t="s">
        <v>9</v>
      </c>
      <c r="F21" s="23" t="s">
        <v>13</v>
      </c>
      <c r="G21" s="24" t="s">
        <v>136</v>
      </c>
      <c r="H21" s="12" t="s">
        <v>136</v>
      </c>
      <c r="I21" s="12" t="s">
        <v>136</v>
      </c>
      <c r="J21" s="12" t="s">
        <v>136</v>
      </c>
      <c r="K21" s="12">
        <v>0</v>
      </c>
      <c r="L21" s="12"/>
      <c r="M21" s="12">
        <f t="shared" si="0"/>
        <v>0</v>
      </c>
      <c r="N21" s="18"/>
      <c r="O21" s="26" t="s">
        <v>152</v>
      </c>
    </row>
    <row r="22" spans="2:15" ht="15.75" customHeight="1">
      <c r="B22" s="19">
        <v>16</v>
      </c>
      <c r="C22" s="21" t="s">
        <v>23</v>
      </c>
      <c r="D22" s="22" t="s">
        <v>170</v>
      </c>
      <c r="E22" s="23" t="s">
        <v>9</v>
      </c>
      <c r="F22" s="23" t="s">
        <v>13</v>
      </c>
      <c r="G22" s="24">
        <v>0</v>
      </c>
      <c r="H22" s="12">
        <v>0</v>
      </c>
      <c r="I22" s="12">
        <v>0</v>
      </c>
      <c r="J22" s="12">
        <v>0</v>
      </c>
      <c r="K22" s="12">
        <v>0</v>
      </c>
      <c r="L22" s="12"/>
      <c r="M22" s="12">
        <f t="shared" si="0"/>
        <v>0</v>
      </c>
      <c r="N22" s="18"/>
      <c r="O22" s="26" t="s">
        <v>152</v>
      </c>
    </row>
    <row r="23" spans="2:15" ht="15.75" customHeight="1">
      <c r="B23" s="19">
        <v>17</v>
      </c>
      <c r="C23" s="21" t="s">
        <v>26</v>
      </c>
      <c r="D23" s="22" t="s">
        <v>171</v>
      </c>
      <c r="E23" s="23" t="s">
        <v>9</v>
      </c>
      <c r="F23" s="23" t="s">
        <v>13</v>
      </c>
      <c r="G23" s="24">
        <v>0</v>
      </c>
      <c r="H23" s="12" t="s">
        <v>136</v>
      </c>
      <c r="I23" s="12" t="s">
        <v>136</v>
      </c>
      <c r="J23" s="12" t="s">
        <v>136</v>
      </c>
      <c r="K23" s="12" t="s">
        <v>136</v>
      </c>
      <c r="L23" s="12"/>
      <c r="M23" s="12">
        <f t="shared" si="0"/>
        <v>0</v>
      </c>
      <c r="N23" s="18"/>
      <c r="O23" s="26" t="s">
        <v>152</v>
      </c>
    </row>
    <row r="24" spans="2:15" ht="15.75" customHeight="1">
      <c r="B24" s="19">
        <v>18</v>
      </c>
      <c r="C24" s="21" t="s">
        <v>28</v>
      </c>
      <c r="D24" s="22" t="s">
        <v>172</v>
      </c>
      <c r="E24" s="23" t="s">
        <v>9</v>
      </c>
      <c r="F24" s="23" t="s">
        <v>13</v>
      </c>
      <c r="G24" s="24">
        <v>0</v>
      </c>
      <c r="H24" s="12" t="s">
        <v>136</v>
      </c>
      <c r="I24" s="12">
        <v>0</v>
      </c>
      <c r="J24" s="12" t="s">
        <v>136</v>
      </c>
      <c r="K24" s="12" t="s">
        <v>136</v>
      </c>
      <c r="L24" s="12"/>
      <c r="M24" s="12">
        <f t="shared" si="0"/>
        <v>0</v>
      </c>
      <c r="N24" s="18"/>
      <c r="O24" s="26" t="s">
        <v>152</v>
      </c>
    </row>
    <row r="25" spans="2:15" ht="15.75" customHeight="1">
      <c r="B25" s="19">
        <v>19</v>
      </c>
      <c r="C25" s="21" t="s">
        <v>29</v>
      </c>
      <c r="D25" s="22" t="s">
        <v>173</v>
      </c>
      <c r="E25" s="23" t="s">
        <v>9</v>
      </c>
      <c r="F25" s="23" t="s">
        <v>13</v>
      </c>
      <c r="G25" s="24">
        <v>0</v>
      </c>
      <c r="H25" s="12" t="s">
        <v>136</v>
      </c>
      <c r="I25" s="12" t="s">
        <v>136</v>
      </c>
      <c r="J25" s="12" t="s">
        <v>136</v>
      </c>
      <c r="K25" s="12" t="s">
        <v>136</v>
      </c>
      <c r="L25" s="12"/>
      <c r="M25" s="12">
        <f t="shared" si="0"/>
        <v>0</v>
      </c>
      <c r="N25" s="18"/>
      <c r="O25" s="26" t="s">
        <v>152</v>
      </c>
    </row>
    <row r="26" spans="2:15" s="10" customFormat="1" ht="15.75" customHeight="1">
      <c r="B26" s="19">
        <v>1</v>
      </c>
      <c r="C26" s="21" t="s">
        <v>123</v>
      </c>
      <c r="D26" s="27" t="s">
        <v>174</v>
      </c>
      <c r="E26" s="28" t="s">
        <v>31</v>
      </c>
      <c r="F26" s="28" t="s">
        <v>32</v>
      </c>
      <c r="G26" s="24">
        <v>5</v>
      </c>
      <c r="H26" s="12" t="s">
        <v>136</v>
      </c>
      <c r="I26" s="12">
        <v>10.5</v>
      </c>
      <c r="J26" s="12">
        <v>5</v>
      </c>
      <c r="K26" s="20">
        <v>1</v>
      </c>
      <c r="L26" s="12">
        <v>13</v>
      </c>
      <c r="M26" s="12">
        <f t="shared" si="0"/>
        <v>34.5</v>
      </c>
      <c r="N26" s="18"/>
      <c r="O26" s="25" t="s">
        <v>153</v>
      </c>
    </row>
    <row r="27" spans="2:15" s="10" customFormat="1" ht="15.75" customHeight="1">
      <c r="B27" s="19">
        <v>2</v>
      </c>
      <c r="C27" s="21" t="s">
        <v>124</v>
      </c>
      <c r="D27" s="27" t="s">
        <v>175</v>
      </c>
      <c r="E27" s="28" t="s">
        <v>31</v>
      </c>
      <c r="F27" s="28" t="s">
        <v>32</v>
      </c>
      <c r="G27" s="24">
        <v>2</v>
      </c>
      <c r="H27" s="12">
        <v>0</v>
      </c>
      <c r="I27" s="12">
        <v>4</v>
      </c>
      <c r="J27" s="12">
        <v>6</v>
      </c>
      <c r="K27" s="12">
        <v>2</v>
      </c>
      <c r="L27" s="12">
        <v>18.5</v>
      </c>
      <c r="M27" s="12">
        <f t="shared" si="0"/>
        <v>32.5</v>
      </c>
      <c r="N27" s="18"/>
      <c r="O27" s="25" t="s">
        <v>153</v>
      </c>
    </row>
    <row r="28" spans="2:15" s="10" customFormat="1" ht="15.75" customHeight="1">
      <c r="B28" s="19">
        <v>3</v>
      </c>
      <c r="C28" s="21" t="s">
        <v>141</v>
      </c>
      <c r="D28" s="27" t="s">
        <v>176</v>
      </c>
      <c r="E28" s="28" t="s">
        <v>31</v>
      </c>
      <c r="F28" s="28" t="s">
        <v>32</v>
      </c>
      <c r="G28" s="24">
        <v>10</v>
      </c>
      <c r="H28" s="24">
        <v>0</v>
      </c>
      <c r="I28" s="24">
        <v>2</v>
      </c>
      <c r="J28" s="24">
        <v>0</v>
      </c>
      <c r="K28" s="24">
        <v>0</v>
      </c>
      <c r="L28" s="12">
        <v>1.25</v>
      </c>
      <c r="M28" s="12">
        <f t="shared" si="0"/>
        <v>13.25</v>
      </c>
      <c r="N28" s="18"/>
      <c r="O28" s="25" t="s">
        <v>153</v>
      </c>
    </row>
    <row r="29" spans="2:15" s="10" customFormat="1" ht="15.75" customHeight="1">
      <c r="B29" s="19">
        <v>4</v>
      </c>
      <c r="C29" s="21" t="s">
        <v>54</v>
      </c>
      <c r="D29" s="27" t="s">
        <v>177</v>
      </c>
      <c r="E29" s="28" t="s">
        <v>31</v>
      </c>
      <c r="F29" s="28" t="s">
        <v>32</v>
      </c>
      <c r="G29" s="24">
        <v>1</v>
      </c>
      <c r="H29" s="12">
        <v>4</v>
      </c>
      <c r="I29" s="12">
        <v>7</v>
      </c>
      <c r="J29" s="12">
        <v>0</v>
      </c>
      <c r="K29" s="12">
        <v>0</v>
      </c>
      <c r="L29" s="12">
        <v>1.25</v>
      </c>
      <c r="M29" s="12">
        <f t="shared" si="0"/>
        <v>13.25</v>
      </c>
      <c r="N29" s="18"/>
      <c r="O29" s="25" t="s">
        <v>153</v>
      </c>
    </row>
    <row r="30" spans="2:15" s="10" customFormat="1" ht="15.75" customHeight="1">
      <c r="B30" s="19">
        <v>5</v>
      </c>
      <c r="C30" s="21" t="s">
        <v>120</v>
      </c>
      <c r="D30" s="27" t="s">
        <v>178</v>
      </c>
      <c r="E30" s="28" t="s">
        <v>31</v>
      </c>
      <c r="F30" s="28" t="s">
        <v>32</v>
      </c>
      <c r="G30" s="24">
        <v>0</v>
      </c>
      <c r="H30" s="12">
        <v>0</v>
      </c>
      <c r="I30" s="12">
        <v>4</v>
      </c>
      <c r="J30" s="12">
        <v>1</v>
      </c>
      <c r="K30" s="12">
        <v>0</v>
      </c>
      <c r="L30" s="12">
        <v>8</v>
      </c>
      <c r="M30" s="12">
        <f t="shared" si="0"/>
        <v>13</v>
      </c>
      <c r="N30" s="18"/>
      <c r="O30" s="25" t="s">
        <v>153</v>
      </c>
    </row>
    <row r="31" spans="2:15" s="10" customFormat="1" ht="15.75" customHeight="1">
      <c r="B31" s="19">
        <v>6</v>
      </c>
      <c r="C31" s="21" t="s">
        <v>51</v>
      </c>
      <c r="D31" s="27" t="s">
        <v>179</v>
      </c>
      <c r="E31" s="28" t="s">
        <v>31</v>
      </c>
      <c r="F31" s="28" t="s">
        <v>32</v>
      </c>
      <c r="G31" s="24">
        <v>1</v>
      </c>
      <c r="H31" s="12">
        <v>0</v>
      </c>
      <c r="I31" s="12">
        <v>5</v>
      </c>
      <c r="J31" s="12">
        <v>2</v>
      </c>
      <c r="K31" s="12">
        <v>0</v>
      </c>
      <c r="L31" s="12">
        <v>2</v>
      </c>
      <c r="M31" s="12">
        <f t="shared" si="0"/>
        <v>10</v>
      </c>
      <c r="N31" s="18"/>
      <c r="O31" s="25" t="s">
        <v>153</v>
      </c>
    </row>
    <row r="32" spans="2:15" ht="15.75" customHeight="1">
      <c r="B32" s="19">
        <v>7</v>
      </c>
      <c r="C32" s="21" t="s">
        <v>122</v>
      </c>
      <c r="D32" s="27" t="s">
        <v>180</v>
      </c>
      <c r="E32" s="28" t="s">
        <v>31</v>
      </c>
      <c r="F32" s="28" t="s">
        <v>32</v>
      </c>
      <c r="G32" s="24">
        <v>1.5</v>
      </c>
      <c r="H32" s="12">
        <v>2</v>
      </c>
      <c r="I32" s="12" t="s">
        <v>136</v>
      </c>
      <c r="J32" s="12">
        <v>5</v>
      </c>
      <c r="K32" s="12" t="s">
        <v>136</v>
      </c>
      <c r="L32" s="12">
        <v>0</v>
      </c>
      <c r="M32" s="12">
        <f t="shared" si="0"/>
        <v>8.5</v>
      </c>
      <c r="N32" s="18"/>
      <c r="O32" s="25" t="s">
        <v>152</v>
      </c>
    </row>
    <row r="33" spans="2:15" ht="15.75" customHeight="1">
      <c r="B33" s="19">
        <v>8</v>
      </c>
      <c r="C33" s="21" t="s">
        <v>140</v>
      </c>
      <c r="D33" s="27" t="s">
        <v>181</v>
      </c>
      <c r="E33" s="28" t="s">
        <v>31</v>
      </c>
      <c r="F33" s="28" t="s">
        <v>32</v>
      </c>
      <c r="G33" s="24">
        <v>0</v>
      </c>
      <c r="H33" s="24">
        <v>0</v>
      </c>
      <c r="I33" s="24">
        <v>7</v>
      </c>
      <c r="J33" s="24">
        <v>0</v>
      </c>
      <c r="K33" s="24">
        <v>0</v>
      </c>
      <c r="L33" s="12">
        <v>1.25</v>
      </c>
      <c r="M33" s="12">
        <f t="shared" si="0"/>
        <v>8.25</v>
      </c>
      <c r="N33" s="18"/>
      <c r="O33" s="25" t="s">
        <v>152</v>
      </c>
    </row>
    <row r="34" spans="2:15" ht="15.75" customHeight="1">
      <c r="B34" s="19">
        <v>9</v>
      </c>
      <c r="C34" s="21" t="s">
        <v>47</v>
      </c>
      <c r="D34" s="27" t="s">
        <v>182</v>
      </c>
      <c r="E34" s="28" t="s">
        <v>31</v>
      </c>
      <c r="F34" s="28" t="s">
        <v>32</v>
      </c>
      <c r="G34" s="24">
        <v>1</v>
      </c>
      <c r="H34" s="12">
        <v>0</v>
      </c>
      <c r="I34" s="12">
        <v>5</v>
      </c>
      <c r="J34" s="12" t="s">
        <v>136</v>
      </c>
      <c r="K34" s="12">
        <v>0</v>
      </c>
      <c r="L34" s="12">
        <v>1</v>
      </c>
      <c r="M34" s="12">
        <f t="shared" si="0"/>
        <v>7</v>
      </c>
      <c r="N34" s="18"/>
      <c r="O34" s="25" t="s">
        <v>152</v>
      </c>
    </row>
    <row r="35" spans="2:15" ht="15.75" customHeight="1">
      <c r="B35" s="19">
        <v>10</v>
      </c>
      <c r="C35" s="21" t="s">
        <v>41</v>
      </c>
      <c r="D35" s="27" t="s">
        <v>183</v>
      </c>
      <c r="E35" s="28" t="s">
        <v>31</v>
      </c>
      <c r="F35" s="28" t="s">
        <v>32</v>
      </c>
      <c r="G35" s="24">
        <v>0</v>
      </c>
      <c r="H35" s="12">
        <v>0</v>
      </c>
      <c r="I35" s="12">
        <v>6</v>
      </c>
      <c r="J35" s="12">
        <v>0</v>
      </c>
      <c r="K35" s="12">
        <v>0</v>
      </c>
      <c r="L35" s="12">
        <v>0</v>
      </c>
      <c r="M35" s="12">
        <f t="shared" si="0"/>
        <v>6</v>
      </c>
      <c r="N35" s="18"/>
      <c r="O35" s="25" t="s">
        <v>152</v>
      </c>
    </row>
    <row r="36" spans="2:15" ht="15.75" customHeight="1">
      <c r="B36" s="19">
        <v>11</v>
      </c>
      <c r="C36" s="21" t="s">
        <v>53</v>
      </c>
      <c r="D36" s="27" t="s">
        <v>184</v>
      </c>
      <c r="E36" s="28" t="s">
        <v>31</v>
      </c>
      <c r="F36" s="28" t="s">
        <v>32</v>
      </c>
      <c r="G36" s="24">
        <v>1</v>
      </c>
      <c r="H36" s="12" t="s">
        <v>136</v>
      </c>
      <c r="I36" s="12" t="s">
        <v>136</v>
      </c>
      <c r="J36" s="12">
        <v>5</v>
      </c>
      <c r="K36" s="12" t="s">
        <v>136</v>
      </c>
      <c r="L36" s="12"/>
      <c r="M36" s="12">
        <f t="shared" si="0"/>
        <v>6</v>
      </c>
      <c r="N36" s="18"/>
      <c r="O36" s="25" t="s">
        <v>152</v>
      </c>
    </row>
    <row r="37" spans="2:15" ht="15.75" customHeight="1">
      <c r="B37" s="19">
        <v>12</v>
      </c>
      <c r="C37" s="21" t="s">
        <v>128</v>
      </c>
      <c r="D37" s="27" t="s">
        <v>185</v>
      </c>
      <c r="E37" s="28" t="s">
        <v>31</v>
      </c>
      <c r="F37" s="28" t="s">
        <v>32</v>
      </c>
      <c r="G37" s="24">
        <v>0</v>
      </c>
      <c r="H37" s="12">
        <v>1</v>
      </c>
      <c r="I37" s="12">
        <v>4</v>
      </c>
      <c r="J37" s="12" t="s">
        <v>136</v>
      </c>
      <c r="K37" s="12">
        <v>0</v>
      </c>
      <c r="L37" s="12"/>
      <c r="M37" s="12">
        <f t="shared" si="0"/>
        <v>5</v>
      </c>
      <c r="N37" s="18"/>
      <c r="O37" s="25" t="s">
        <v>152</v>
      </c>
    </row>
    <row r="38" spans="2:15" ht="15.75" customHeight="1">
      <c r="B38" s="19">
        <v>13</v>
      </c>
      <c r="C38" s="21" t="s">
        <v>49</v>
      </c>
      <c r="D38" s="27" t="s">
        <v>186</v>
      </c>
      <c r="E38" s="28" t="s">
        <v>31</v>
      </c>
      <c r="F38" s="28" t="s">
        <v>32</v>
      </c>
      <c r="G38" s="24">
        <v>0</v>
      </c>
      <c r="H38" s="12">
        <v>0</v>
      </c>
      <c r="I38" s="12">
        <v>3.5</v>
      </c>
      <c r="J38" s="12" t="s">
        <v>136</v>
      </c>
      <c r="K38" s="12" t="s">
        <v>136</v>
      </c>
      <c r="L38" s="12"/>
      <c r="M38" s="12">
        <f t="shared" si="0"/>
        <v>3.5</v>
      </c>
      <c r="N38" s="18"/>
      <c r="O38" s="25" t="s">
        <v>152</v>
      </c>
    </row>
    <row r="39" spans="2:15" ht="15.75" customHeight="1">
      <c r="B39" s="19">
        <v>14</v>
      </c>
      <c r="C39" s="21" t="s">
        <v>36</v>
      </c>
      <c r="D39" s="27" t="s">
        <v>187</v>
      </c>
      <c r="E39" s="28" t="s">
        <v>31</v>
      </c>
      <c r="F39" s="28" t="s">
        <v>32</v>
      </c>
      <c r="G39" s="24" t="s">
        <v>136</v>
      </c>
      <c r="H39" s="12" t="s">
        <v>136</v>
      </c>
      <c r="I39" s="17">
        <v>1.5</v>
      </c>
      <c r="J39" s="12" t="s">
        <v>136</v>
      </c>
      <c r="K39" s="12">
        <v>2</v>
      </c>
      <c r="L39" s="12"/>
      <c r="M39" s="12">
        <f aca="true" t="shared" si="1" ref="M39:M70">SUM(G39:L39)</f>
        <v>3.5</v>
      </c>
      <c r="N39" s="18"/>
      <c r="O39" s="25" t="s">
        <v>152</v>
      </c>
    </row>
    <row r="40" spans="2:15" ht="15.75" customHeight="1">
      <c r="B40" s="19">
        <v>15</v>
      </c>
      <c r="C40" s="21" t="s">
        <v>59</v>
      </c>
      <c r="D40" s="27" t="s">
        <v>188</v>
      </c>
      <c r="E40" s="28" t="s">
        <v>31</v>
      </c>
      <c r="F40" s="28" t="s">
        <v>32</v>
      </c>
      <c r="G40" s="24">
        <v>0</v>
      </c>
      <c r="H40" s="12">
        <v>0</v>
      </c>
      <c r="I40" s="12">
        <v>3</v>
      </c>
      <c r="J40" s="12">
        <v>0</v>
      </c>
      <c r="K40" s="12">
        <v>0</v>
      </c>
      <c r="L40" s="12"/>
      <c r="M40" s="12">
        <f t="shared" si="1"/>
        <v>3</v>
      </c>
      <c r="N40" s="18"/>
      <c r="O40" s="25" t="s">
        <v>152</v>
      </c>
    </row>
    <row r="41" spans="2:15" ht="15.75" customHeight="1">
      <c r="B41" s="19">
        <v>16</v>
      </c>
      <c r="C41" s="21" t="s">
        <v>42</v>
      </c>
      <c r="D41" s="27" t="s">
        <v>189</v>
      </c>
      <c r="E41" s="28" t="s">
        <v>31</v>
      </c>
      <c r="F41" s="28" t="s">
        <v>32</v>
      </c>
      <c r="G41" s="24">
        <v>2</v>
      </c>
      <c r="H41" s="12">
        <v>0</v>
      </c>
      <c r="I41" s="12">
        <v>1</v>
      </c>
      <c r="J41" s="12" t="s">
        <v>136</v>
      </c>
      <c r="K41" s="12">
        <v>0</v>
      </c>
      <c r="L41" s="12"/>
      <c r="M41" s="12">
        <f t="shared" si="1"/>
        <v>3</v>
      </c>
      <c r="N41" s="18"/>
      <c r="O41" s="25" t="s">
        <v>152</v>
      </c>
    </row>
    <row r="42" spans="2:15" ht="15.75" customHeight="1">
      <c r="B42" s="19">
        <v>17</v>
      </c>
      <c r="C42" s="21" t="s">
        <v>144</v>
      </c>
      <c r="D42" s="27" t="s">
        <v>190</v>
      </c>
      <c r="E42" s="28" t="s">
        <v>31</v>
      </c>
      <c r="F42" s="28" t="s">
        <v>32</v>
      </c>
      <c r="G42" s="24">
        <v>1</v>
      </c>
      <c r="H42" s="24">
        <v>0</v>
      </c>
      <c r="I42" s="24">
        <v>1</v>
      </c>
      <c r="J42" s="24">
        <v>0</v>
      </c>
      <c r="K42" s="24">
        <v>0</v>
      </c>
      <c r="L42" s="12"/>
      <c r="M42" s="12">
        <f t="shared" si="1"/>
        <v>2</v>
      </c>
      <c r="N42" s="18"/>
      <c r="O42" s="25" t="s">
        <v>152</v>
      </c>
    </row>
    <row r="43" spans="2:15" ht="15.75" customHeight="1">
      <c r="B43" s="19">
        <v>18</v>
      </c>
      <c r="C43" s="21" t="s">
        <v>143</v>
      </c>
      <c r="D43" s="27" t="s">
        <v>191</v>
      </c>
      <c r="E43" s="28" t="s">
        <v>31</v>
      </c>
      <c r="F43" s="28" t="s">
        <v>32</v>
      </c>
      <c r="G43" s="24">
        <v>1</v>
      </c>
      <c r="H43" s="24" t="s">
        <v>136</v>
      </c>
      <c r="I43" s="24" t="s">
        <v>136</v>
      </c>
      <c r="J43" s="24">
        <v>1</v>
      </c>
      <c r="K43" s="24">
        <v>0</v>
      </c>
      <c r="L43" s="12"/>
      <c r="M43" s="12">
        <f t="shared" si="1"/>
        <v>2</v>
      </c>
      <c r="N43" s="18"/>
      <c r="O43" s="25" t="s">
        <v>152</v>
      </c>
    </row>
    <row r="44" spans="2:15" s="13" customFormat="1" ht="15.75" customHeight="1">
      <c r="B44" s="19">
        <v>19</v>
      </c>
      <c r="C44" s="21" t="s">
        <v>50</v>
      </c>
      <c r="D44" s="27" t="s">
        <v>192</v>
      </c>
      <c r="E44" s="28" t="s">
        <v>31</v>
      </c>
      <c r="F44" s="28" t="s">
        <v>32</v>
      </c>
      <c r="G44" s="24" t="s">
        <v>136</v>
      </c>
      <c r="H44" s="12" t="s">
        <v>136</v>
      </c>
      <c r="I44" s="12">
        <v>2</v>
      </c>
      <c r="J44" s="12" t="s">
        <v>136</v>
      </c>
      <c r="K44" s="12">
        <v>0</v>
      </c>
      <c r="L44" s="12"/>
      <c r="M44" s="12">
        <f t="shared" si="1"/>
        <v>2</v>
      </c>
      <c r="N44" s="18"/>
      <c r="O44" s="25" t="s">
        <v>152</v>
      </c>
    </row>
    <row r="45" spans="2:15" ht="15.75" customHeight="1">
      <c r="B45" s="19">
        <v>20</v>
      </c>
      <c r="C45" s="21" t="s">
        <v>43</v>
      </c>
      <c r="D45" s="27" t="s">
        <v>193</v>
      </c>
      <c r="E45" s="28" t="s">
        <v>31</v>
      </c>
      <c r="F45" s="28" t="s">
        <v>32</v>
      </c>
      <c r="G45" s="24">
        <v>1</v>
      </c>
      <c r="H45" s="12">
        <v>0</v>
      </c>
      <c r="I45" s="12">
        <v>1</v>
      </c>
      <c r="J45" s="12">
        <v>0</v>
      </c>
      <c r="K45" s="12">
        <v>0</v>
      </c>
      <c r="L45" s="12"/>
      <c r="M45" s="12">
        <f t="shared" si="1"/>
        <v>2</v>
      </c>
      <c r="N45" s="18"/>
      <c r="O45" s="25" t="s">
        <v>152</v>
      </c>
    </row>
    <row r="46" spans="2:15" ht="15.75" customHeight="1">
      <c r="B46" s="19">
        <v>21</v>
      </c>
      <c r="C46" s="21" t="s">
        <v>33</v>
      </c>
      <c r="D46" s="27" t="s">
        <v>194</v>
      </c>
      <c r="E46" s="28" t="s">
        <v>31</v>
      </c>
      <c r="F46" s="28" t="s">
        <v>32</v>
      </c>
      <c r="G46" s="24" t="s">
        <v>136</v>
      </c>
      <c r="H46" s="12" t="s">
        <v>136</v>
      </c>
      <c r="I46" s="12">
        <v>1</v>
      </c>
      <c r="J46" s="12" t="s">
        <v>136</v>
      </c>
      <c r="K46" s="12" t="s">
        <v>136</v>
      </c>
      <c r="L46" s="12"/>
      <c r="M46" s="12">
        <f t="shared" si="1"/>
        <v>1</v>
      </c>
      <c r="N46" s="18"/>
      <c r="O46" s="25" t="s">
        <v>152</v>
      </c>
    </row>
    <row r="47" spans="2:15" ht="15.75" customHeight="1">
      <c r="B47" s="19">
        <v>22</v>
      </c>
      <c r="C47" s="21" t="s">
        <v>45</v>
      </c>
      <c r="D47" s="27" t="s">
        <v>195</v>
      </c>
      <c r="E47" s="28" t="s">
        <v>31</v>
      </c>
      <c r="F47" s="28" t="s">
        <v>32</v>
      </c>
      <c r="G47" s="24">
        <v>1</v>
      </c>
      <c r="H47" s="12">
        <v>0</v>
      </c>
      <c r="I47" s="12">
        <v>0</v>
      </c>
      <c r="J47" s="12" t="s">
        <v>136</v>
      </c>
      <c r="K47" s="12">
        <v>0</v>
      </c>
      <c r="L47" s="12"/>
      <c r="M47" s="12">
        <f t="shared" si="1"/>
        <v>1</v>
      </c>
      <c r="N47" s="18"/>
      <c r="O47" s="25" t="s">
        <v>152</v>
      </c>
    </row>
    <row r="48" spans="2:15" ht="15.75" customHeight="1">
      <c r="B48" s="19">
        <v>23</v>
      </c>
      <c r="C48" s="21" t="s">
        <v>139</v>
      </c>
      <c r="D48" s="27" t="s">
        <v>196</v>
      </c>
      <c r="E48" s="28" t="s">
        <v>31</v>
      </c>
      <c r="F48" s="28" t="s">
        <v>32</v>
      </c>
      <c r="G48" s="24">
        <v>1</v>
      </c>
      <c r="H48" s="24" t="s">
        <v>136</v>
      </c>
      <c r="I48" s="24" t="s">
        <v>136</v>
      </c>
      <c r="J48" s="24" t="s">
        <v>136</v>
      </c>
      <c r="K48" s="24">
        <v>0</v>
      </c>
      <c r="L48" s="12"/>
      <c r="M48" s="12">
        <f t="shared" si="1"/>
        <v>1</v>
      </c>
      <c r="N48" s="18"/>
      <c r="O48" s="25" t="s">
        <v>152</v>
      </c>
    </row>
    <row r="49" spans="2:15" ht="15.75" customHeight="1">
      <c r="B49" s="19">
        <v>24</v>
      </c>
      <c r="C49" s="21" t="s">
        <v>58</v>
      </c>
      <c r="D49" s="27" t="s">
        <v>197</v>
      </c>
      <c r="E49" s="28" t="s">
        <v>31</v>
      </c>
      <c r="F49" s="28" t="s">
        <v>32</v>
      </c>
      <c r="G49" s="24">
        <v>1</v>
      </c>
      <c r="H49" s="24" t="s">
        <v>136</v>
      </c>
      <c r="I49" s="12" t="s">
        <v>136</v>
      </c>
      <c r="J49" s="24" t="s">
        <v>136</v>
      </c>
      <c r="K49" s="24">
        <v>0</v>
      </c>
      <c r="L49" s="12"/>
      <c r="M49" s="12">
        <f t="shared" si="1"/>
        <v>1</v>
      </c>
      <c r="N49" s="18"/>
      <c r="O49" s="25" t="s">
        <v>152</v>
      </c>
    </row>
    <row r="50" spans="2:15" ht="15.75" customHeight="1">
      <c r="B50" s="19">
        <v>25</v>
      </c>
      <c r="C50" s="21" t="s">
        <v>138</v>
      </c>
      <c r="D50" s="27" t="s">
        <v>198</v>
      </c>
      <c r="E50" s="28" t="s">
        <v>31</v>
      </c>
      <c r="F50" s="28" t="s">
        <v>32</v>
      </c>
      <c r="G50" s="24">
        <v>1</v>
      </c>
      <c r="H50" s="24" t="s">
        <v>136</v>
      </c>
      <c r="I50" s="24">
        <v>0</v>
      </c>
      <c r="J50" s="24">
        <v>0</v>
      </c>
      <c r="K50" s="24">
        <v>0</v>
      </c>
      <c r="L50" s="12"/>
      <c r="M50" s="12">
        <f t="shared" si="1"/>
        <v>1</v>
      </c>
      <c r="N50" s="18"/>
      <c r="O50" s="25" t="s">
        <v>152</v>
      </c>
    </row>
    <row r="51" spans="2:15" ht="15.75" customHeight="1">
      <c r="B51" s="19">
        <v>26</v>
      </c>
      <c r="C51" s="21" t="s">
        <v>38</v>
      </c>
      <c r="D51" s="27" t="s">
        <v>199</v>
      </c>
      <c r="E51" s="28" t="s">
        <v>31</v>
      </c>
      <c r="F51" s="28" t="s">
        <v>32</v>
      </c>
      <c r="G51" s="24">
        <v>1</v>
      </c>
      <c r="H51" s="12" t="s">
        <v>136</v>
      </c>
      <c r="I51" s="12">
        <v>0</v>
      </c>
      <c r="J51" s="12" t="s">
        <v>136</v>
      </c>
      <c r="K51" s="12">
        <v>0</v>
      </c>
      <c r="L51" s="12"/>
      <c r="M51" s="12">
        <f t="shared" si="1"/>
        <v>1</v>
      </c>
      <c r="N51" s="18"/>
      <c r="O51" s="25" t="s">
        <v>152</v>
      </c>
    </row>
    <row r="52" spans="2:15" ht="15.75" customHeight="1">
      <c r="B52" s="19">
        <v>27</v>
      </c>
      <c r="C52" s="21" t="s">
        <v>56</v>
      </c>
      <c r="D52" s="27" t="s">
        <v>200</v>
      </c>
      <c r="E52" s="28" t="s">
        <v>31</v>
      </c>
      <c r="F52" s="28" t="s">
        <v>32</v>
      </c>
      <c r="G52" s="24">
        <v>1</v>
      </c>
      <c r="H52" s="12" t="s">
        <v>136</v>
      </c>
      <c r="I52" s="12" t="s">
        <v>136</v>
      </c>
      <c r="J52" s="12" t="s">
        <v>136</v>
      </c>
      <c r="K52" s="12" t="s">
        <v>136</v>
      </c>
      <c r="L52" s="12"/>
      <c r="M52" s="12">
        <f t="shared" si="1"/>
        <v>1</v>
      </c>
      <c r="N52" s="18"/>
      <c r="O52" s="25" t="s">
        <v>152</v>
      </c>
    </row>
    <row r="53" spans="2:15" ht="15.75" customHeight="1">
      <c r="B53" s="19">
        <v>28</v>
      </c>
      <c r="C53" s="21" t="s">
        <v>46</v>
      </c>
      <c r="D53" s="27" t="s">
        <v>201</v>
      </c>
      <c r="E53" s="28" t="s">
        <v>31</v>
      </c>
      <c r="F53" s="28" t="s">
        <v>32</v>
      </c>
      <c r="G53" s="24">
        <v>1</v>
      </c>
      <c r="H53" s="12">
        <v>0</v>
      </c>
      <c r="I53" s="12">
        <v>0</v>
      </c>
      <c r="J53" s="12" t="s">
        <v>136</v>
      </c>
      <c r="K53" s="12">
        <v>0</v>
      </c>
      <c r="L53" s="12"/>
      <c r="M53" s="12">
        <f t="shared" si="1"/>
        <v>1</v>
      </c>
      <c r="N53" s="18"/>
      <c r="O53" s="25" t="s">
        <v>152</v>
      </c>
    </row>
    <row r="54" spans="2:15" s="9" customFormat="1" ht="15.75" customHeight="1">
      <c r="B54" s="19">
        <v>29</v>
      </c>
      <c r="C54" s="21" t="s">
        <v>52</v>
      </c>
      <c r="D54" s="27" t="s">
        <v>202</v>
      </c>
      <c r="E54" s="28" t="s">
        <v>31</v>
      </c>
      <c r="F54" s="28" t="s">
        <v>32</v>
      </c>
      <c r="G54" s="24">
        <v>1</v>
      </c>
      <c r="H54" s="12">
        <v>0</v>
      </c>
      <c r="I54" s="12">
        <v>0</v>
      </c>
      <c r="J54" s="12">
        <v>0</v>
      </c>
      <c r="K54" s="12">
        <v>0</v>
      </c>
      <c r="L54" s="12"/>
      <c r="M54" s="12">
        <f t="shared" si="1"/>
        <v>1</v>
      </c>
      <c r="N54" s="18"/>
      <c r="O54" s="25" t="s">
        <v>152</v>
      </c>
    </row>
    <row r="55" spans="2:15" ht="15.75" customHeight="1">
      <c r="B55" s="19">
        <v>30</v>
      </c>
      <c r="C55" s="21" t="s">
        <v>118</v>
      </c>
      <c r="D55" s="27" t="s">
        <v>203</v>
      </c>
      <c r="E55" s="28" t="s">
        <v>31</v>
      </c>
      <c r="F55" s="28" t="s">
        <v>32</v>
      </c>
      <c r="G55" s="24">
        <v>1</v>
      </c>
      <c r="H55" s="12">
        <v>0</v>
      </c>
      <c r="I55" s="12">
        <v>0</v>
      </c>
      <c r="J55" s="12" t="s">
        <v>136</v>
      </c>
      <c r="K55" s="12">
        <v>0</v>
      </c>
      <c r="L55" s="12"/>
      <c r="M55" s="12">
        <f t="shared" si="1"/>
        <v>1</v>
      </c>
      <c r="N55" s="18"/>
      <c r="O55" s="25" t="s">
        <v>152</v>
      </c>
    </row>
    <row r="56" spans="2:15" ht="15.75" customHeight="1">
      <c r="B56" s="19">
        <v>31</v>
      </c>
      <c r="C56" s="21" t="s">
        <v>117</v>
      </c>
      <c r="D56" s="27" t="s">
        <v>204</v>
      </c>
      <c r="E56" s="28" t="s">
        <v>31</v>
      </c>
      <c r="F56" s="28" t="s">
        <v>32</v>
      </c>
      <c r="G56" s="24">
        <v>1</v>
      </c>
      <c r="H56" s="19">
        <v>0</v>
      </c>
      <c r="I56" s="19" t="s">
        <v>136</v>
      </c>
      <c r="J56" s="19" t="s">
        <v>136</v>
      </c>
      <c r="K56" s="12">
        <v>0</v>
      </c>
      <c r="L56" s="12"/>
      <c r="M56" s="12">
        <f t="shared" si="1"/>
        <v>1</v>
      </c>
      <c r="N56" s="18"/>
      <c r="O56" s="25" t="s">
        <v>152</v>
      </c>
    </row>
    <row r="57" spans="2:15" ht="15.75" customHeight="1">
      <c r="B57" s="19">
        <v>32</v>
      </c>
      <c r="C57" s="21" t="s">
        <v>142</v>
      </c>
      <c r="D57" s="27" t="s">
        <v>205</v>
      </c>
      <c r="E57" s="28" t="s">
        <v>31</v>
      </c>
      <c r="F57" s="28" t="s">
        <v>32</v>
      </c>
      <c r="G57" s="24">
        <v>1</v>
      </c>
      <c r="H57" s="24">
        <v>0</v>
      </c>
      <c r="I57" s="24">
        <v>0</v>
      </c>
      <c r="J57" s="24">
        <v>0</v>
      </c>
      <c r="K57" s="24">
        <v>0</v>
      </c>
      <c r="L57" s="12"/>
      <c r="M57" s="12">
        <f t="shared" si="1"/>
        <v>1</v>
      </c>
      <c r="N57" s="18"/>
      <c r="O57" s="25" t="s">
        <v>152</v>
      </c>
    </row>
    <row r="58" spans="2:15" ht="15.75" customHeight="1">
      <c r="B58" s="19">
        <v>33</v>
      </c>
      <c r="C58" s="21" t="s">
        <v>146</v>
      </c>
      <c r="D58" s="27" t="s">
        <v>206</v>
      </c>
      <c r="E58" s="28" t="s">
        <v>31</v>
      </c>
      <c r="F58" s="28" t="s">
        <v>32</v>
      </c>
      <c r="G58" s="24">
        <v>1</v>
      </c>
      <c r="H58" s="24" t="s">
        <v>136</v>
      </c>
      <c r="I58" s="24">
        <v>0</v>
      </c>
      <c r="J58" s="24" t="s">
        <v>136</v>
      </c>
      <c r="K58" s="24">
        <v>0</v>
      </c>
      <c r="L58" s="12"/>
      <c r="M58" s="12">
        <f t="shared" si="1"/>
        <v>1</v>
      </c>
      <c r="N58" s="18"/>
      <c r="O58" s="25" t="s">
        <v>152</v>
      </c>
    </row>
    <row r="59" spans="1:15" s="5" customFormat="1" ht="15.75" customHeight="1">
      <c r="A59" s="4"/>
      <c r="B59" s="19">
        <v>34</v>
      </c>
      <c r="C59" s="21" t="s">
        <v>127</v>
      </c>
      <c r="D59" s="27" t="s">
        <v>207</v>
      </c>
      <c r="E59" s="28" t="s">
        <v>31</v>
      </c>
      <c r="F59" s="28" t="s">
        <v>32</v>
      </c>
      <c r="G59" s="24">
        <v>1</v>
      </c>
      <c r="H59" s="12" t="s">
        <v>136</v>
      </c>
      <c r="I59" s="12">
        <v>0</v>
      </c>
      <c r="J59" s="12" t="s">
        <v>136</v>
      </c>
      <c r="K59" s="12">
        <v>0</v>
      </c>
      <c r="L59" s="12"/>
      <c r="M59" s="12">
        <f t="shared" si="1"/>
        <v>1</v>
      </c>
      <c r="N59" s="18"/>
      <c r="O59" s="25" t="s">
        <v>152</v>
      </c>
    </row>
    <row r="60" spans="2:15" ht="15.75" customHeight="1">
      <c r="B60" s="19">
        <v>35</v>
      </c>
      <c r="C60" s="21" t="s">
        <v>125</v>
      </c>
      <c r="D60" s="27" t="s">
        <v>208</v>
      </c>
      <c r="E60" s="28" t="s">
        <v>31</v>
      </c>
      <c r="F60" s="28" t="s">
        <v>32</v>
      </c>
      <c r="G60" s="24">
        <v>1</v>
      </c>
      <c r="H60" s="12" t="s">
        <v>136</v>
      </c>
      <c r="I60" s="12">
        <v>0</v>
      </c>
      <c r="J60" s="12" t="s">
        <v>136</v>
      </c>
      <c r="K60" s="12">
        <v>0</v>
      </c>
      <c r="L60" s="12"/>
      <c r="M60" s="12">
        <f t="shared" si="1"/>
        <v>1</v>
      </c>
      <c r="N60" s="18"/>
      <c r="O60" s="25" t="s">
        <v>152</v>
      </c>
    </row>
    <row r="61" spans="2:15" ht="15.75" customHeight="1">
      <c r="B61" s="19">
        <v>36</v>
      </c>
      <c r="C61" s="21" t="s">
        <v>35</v>
      </c>
      <c r="D61" s="27" t="s">
        <v>209</v>
      </c>
      <c r="E61" s="28" t="s">
        <v>31</v>
      </c>
      <c r="F61" s="28" t="s">
        <v>32</v>
      </c>
      <c r="G61" s="24">
        <v>1</v>
      </c>
      <c r="H61" s="12">
        <v>0</v>
      </c>
      <c r="I61" s="12">
        <v>0</v>
      </c>
      <c r="J61" s="12" t="s">
        <v>136</v>
      </c>
      <c r="K61" s="12" t="s">
        <v>136</v>
      </c>
      <c r="L61" s="12"/>
      <c r="M61" s="12">
        <f t="shared" si="1"/>
        <v>1</v>
      </c>
      <c r="N61" s="18"/>
      <c r="O61" s="25" t="s">
        <v>152</v>
      </c>
    </row>
    <row r="62" spans="2:15" ht="15.75" customHeight="1">
      <c r="B62" s="19">
        <v>37</v>
      </c>
      <c r="C62" s="21" t="s">
        <v>147</v>
      </c>
      <c r="D62" s="27" t="s">
        <v>210</v>
      </c>
      <c r="E62" s="28" t="s">
        <v>31</v>
      </c>
      <c r="F62" s="28" t="s">
        <v>32</v>
      </c>
      <c r="G62" s="24">
        <v>1</v>
      </c>
      <c r="H62" s="24">
        <v>0</v>
      </c>
      <c r="I62" s="24">
        <v>0</v>
      </c>
      <c r="J62" s="24">
        <v>0</v>
      </c>
      <c r="K62" s="24">
        <v>0</v>
      </c>
      <c r="L62" s="12"/>
      <c r="M62" s="12">
        <f t="shared" si="1"/>
        <v>1</v>
      </c>
      <c r="N62" s="18"/>
      <c r="O62" s="25" t="s">
        <v>152</v>
      </c>
    </row>
    <row r="63" spans="2:15" ht="15.75" customHeight="1">
      <c r="B63" s="19">
        <v>38</v>
      </c>
      <c r="C63" s="21" t="s">
        <v>44</v>
      </c>
      <c r="D63" s="27" t="s">
        <v>211</v>
      </c>
      <c r="E63" s="28" t="s">
        <v>31</v>
      </c>
      <c r="F63" s="28" t="s">
        <v>32</v>
      </c>
      <c r="G63" s="24">
        <v>1</v>
      </c>
      <c r="H63" s="12">
        <v>0</v>
      </c>
      <c r="I63" s="12">
        <v>0</v>
      </c>
      <c r="J63" s="12">
        <v>0</v>
      </c>
      <c r="K63" s="12">
        <v>0</v>
      </c>
      <c r="L63" s="12"/>
      <c r="M63" s="12">
        <f t="shared" si="1"/>
        <v>1</v>
      </c>
      <c r="N63" s="18"/>
      <c r="O63" s="25" t="s">
        <v>152</v>
      </c>
    </row>
    <row r="64" spans="2:15" ht="15.75" customHeight="1">
      <c r="B64" s="19">
        <v>39</v>
      </c>
      <c r="C64" s="21" t="s">
        <v>34</v>
      </c>
      <c r="D64" s="27" t="s">
        <v>212</v>
      </c>
      <c r="E64" s="28" t="s">
        <v>31</v>
      </c>
      <c r="F64" s="28" t="s">
        <v>32</v>
      </c>
      <c r="G64" s="24">
        <v>1</v>
      </c>
      <c r="H64" s="12">
        <v>0</v>
      </c>
      <c r="I64" s="12">
        <v>0</v>
      </c>
      <c r="J64" s="12" t="s">
        <v>136</v>
      </c>
      <c r="K64" s="12">
        <v>0</v>
      </c>
      <c r="L64" s="12"/>
      <c r="M64" s="12">
        <f t="shared" si="1"/>
        <v>1</v>
      </c>
      <c r="N64" s="18"/>
      <c r="O64" s="25" t="s">
        <v>152</v>
      </c>
    </row>
    <row r="65" spans="2:15" ht="15.75" customHeight="1">
      <c r="B65" s="19">
        <v>40</v>
      </c>
      <c r="C65" s="21" t="s">
        <v>119</v>
      </c>
      <c r="D65" s="27" t="s">
        <v>213</v>
      </c>
      <c r="E65" s="28" t="s">
        <v>31</v>
      </c>
      <c r="F65" s="28" t="s">
        <v>32</v>
      </c>
      <c r="G65" s="24">
        <v>0</v>
      </c>
      <c r="H65" s="12" t="s">
        <v>136</v>
      </c>
      <c r="I65" s="12" t="s">
        <v>136</v>
      </c>
      <c r="J65" s="12" t="s">
        <v>136</v>
      </c>
      <c r="K65" s="12">
        <v>0</v>
      </c>
      <c r="L65" s="12"/>
      <c r="M65" s="12">
        <f t="shared" si="1"/>
        <v>0</v>
      </c>
      <c r="N65" s="18"/>
      <c r="O65" s="25" t="s">
        <v>152</v>
      </c>
    </row>
    <row r="66" spans="2:15" ht="15.75" customHeight="1">
      <c r="B66" s="19">
        <v>41</v>
      </c>
      <c r="C66" s="21" t="s">
        <v>126</v>
      </c>
      <c r="D66" s="27" t="s">
        <v>214</v>
      </c>
      <c r="E66" s="28" t="s">
        <v>31</v>
      </c>
      <c r="F66" s="28" t="s">
        <v>32</v>
      </c>
      <c r="G66" s="24">
        <v>0</v>
      </c>
      <c r="H66" s="12">
        <v>0</v>
      </c>
      <c r="I66" s="12">
        <v>0</v>
      </c>
      <c r="J66" s="12">
        <v>0</v>
      </c>
      <c r="K66" s="12">
        <v>0</v>
      </c>
      <c r="L66" s="12"/>
      <c r="M66" s="12">
        <f t="shared" si="1"/>
        <v>0</v>
      </c>
      <c r="N66" s="25"/>
      <c r="O66" s="25" t="s">
        <v>152</v>
      </c>
    </row>
    <row r="67" spans="2:15" ht="15.75" customHeight="1">
      <c r="B67" s="19">
        <v>42</v>
      </c>
      <c r="C67" s="21" t="s">
        <v>121</v>
      </c>
      <c r="D67" s="27" t="s">
        <v>215</v>
      </c>
      <c r="E67" s="28" t="s">
        <v>31</v>
      </c>
      <c r="F67" s="28" t="s">
        <v>32</v>
      </c>
      <c r="G67" s="24">
        <v>0</v>
      </c>
      <c r="H67" s="12">
        <v>0</v>
      </c>
      <c r="I67" s="24" t="s">
        <v>136</v>
      </c>
      <c r="J67" s="24">
        <v>0</v>
      </c>
      <c r="K67" s="12">
        <v>0</v>
      </c>
      <c r="L67" s="12"/>
      <c r="M67" s="12">
        <f t="shared" si="1"/>
        <v>0</v>
      </c>
      <c r="N67" s="25"/>
      <c r="O67" s="25" t="s">
        <v>152</v>
      </c>
    </row>
    <row r="68" spans="2:15" ht="15.75" customHeight="1">
      <c r="B68" s="19">
        <v>43</v>
      </c>
      <c r="C68" s="21" t="s">
        <v>30</v>
      </c>
      <c r="D68" s="27" t="s">
        <v>216</v>
      </c>
      <c r="E68" s="28" t="s">
        <v>31</v>
      </c>
      <c r="F68" s="28" t="s">
        <v>32</v>
      </c>
      <c r="G68" s="24">
        <v>0</v>
      </c>
      <c r="H68" s="12" t="s">
        <v>136</v>
      </c>
      <c r="I68" s="12">
        <v>0</v>
      </c>
      <c r="J68" s="12" t="s">
        <v>136</v>
      </c>
      <c r="K68" s="12">
        <v>0</v>
      </c>
      <c r="L68" s="12"/>
      <c r="M68" s="12">
        <f t="shared" si="1"/>
        <v>0</v>
      </c>
      <c r="N68" s="18"/>
      <c r="O68" s="25" t="s">
        <v>152</v>
      </c>
    </row>
    <row r="69" spans="2:15" ht="15.75" customHeight="1">
      <c r="B69" s="19">
        <v>44</v>
      </c>
      <c r="C69" s="21" t="s">
        <v>55</v>
      </c>
      <c r="D69" s="27" t="s">
        <v>209</v>
      </c>
      <c r="E69" s="28" t="s">
        <v>31</v>
      </c>
      <c r="F69" s="28" t="s">
        <v>32</v>
      </c>
      <c r="G69" s="29" t="s">
        <v>136</v>
      </c>
      <c r="H69" s="12">
        <v>0</v>
      </c>
      <c r="I69" s="12">
        <v>0</v>
      </c>
      <c r="J69" s="12" t="s">
        <v>136</v>
      </c>
      <c r="K69" s="12">
        <v>0</v>
      </c>
      <c r="L69" s="12"/>
      <c r="M69" s="12">
        <f t="shared" si="1"/>
        <v>0</v>
      </c>
      <c r="N69" s="25"/>
      <c r="O69" s="25" t="s">
        <v>152</v>
      </c>
    </row>
    <row r="70" spans="2:15" ht="15.75" customHeight="1">
      <c r="B70" s="19">
        <v>45</v>
      </c>
      <c r="C70" s="21" t="s">
        <v>39</v>
      </c>
      <c r="D70" s="27" t="s">
        <v>217</v>
      </c>
      <c r="E70" s="28" t="s">
        <v>31</v>
      </c>
      <c r="F70" s="28" t="s">
        <v>32</v>
      </c>
      <c r="G70" s="24">
        <v>0</v>
      </c>
      <c r="H70" s="12">
        <v>0</v>
      </c>
      <c r="I70" s="12">
        <v>0</v>
      </c>
      <c r="J70" s="12" t="s">
        <v>136</v>
      </c>
      <c r="K70" s="12">
        <v>0</v>
      </c>
      <c r="L70" s="12"/>
      <c r="M70" s="12">
        <f t="shared" si="1"/>
        <v>0</v>
      </c>
      <c r="N70" s="25"/>
      <c r="O70" s="25" t="s">
        <v>152</v>
      </c>
    </row>
    <row r="71" spans="2:15" ht="15.75" customHeight="1">
      <c r="B71" s="19">
        <v>46</v>
      </c>
      <c r="C71" s="21" t="s">
        <v>48</v>
      </c>
      <c r="D71" s="27" t="s">
        <v>218</v>
      </c>
      <c r="E71" s="28" t="s">
        <v>31</v>
      </c>
      <c r="F71" s="28" t="s">
        <v>32</v>
      </c>
      <c r="G71" s="24">
        <v>0</v>
      </c>
      <c r="H71" s="12">
        <v>0</v>
      </c>
      <c r="I71" s="12" t="s">
        <v>136</v>
      </c>
      <c r="J71" s="12">
        <v>0</v>
      </c>
      <c r="K71" s="12">
        <v>0</v>
      </c>
      <c r="L71" s="12"/>
      <c r="M71" s="12">
        <f aca="true" t="shared" si="2" ref="M71:M102">SUM(G71:L71)</f>
        <v>0</v>
      </c>
      <c r="N71" s="25"/>
      <c r="O71" s="25" t="s">
        <v>152</v>
      </c>
    </row>
    <row r="72" spans="2:15" ht="15.75" customHeight="1">
      <c r="B72" s="19">
        <v>47</v>
      </c>
      <c r="C72" s="21" t="s">
        <v>57</v>
      </c>
      <c r="D72" s="27" t="s">
        <v>219</v>
      </c>
      <c r="E72" s="28" t="s">
        <v>31</v>
      </c>
      <c r="F72" s="28" t="s">
        <v>32</v>
      </c>
      <c r="G72" s="24" t="s">
        <v>136</v>
      </c>
      <c r="H72" s="12" t="s">
        <v>136</v>
      </c>
      <c r="I72" s="12" t="s">
        <v>136</v>
      </c>
      <c r="J72" s="12" t="s">
        <v>136</v>
      </c>
      <c r="K72" s="12">
        <v>0</v>
      </c>
      <c r="L72" s="12"/>
      <c r="M72" s="12">
        <f t="shared" si="2"/>
        <v>0</v>
      </c>
      <c r="N72" s="25"/>
      <c r="O72" s="25" t="s">
        <v>152</v>
      </c>
    </row>
    <row r="73" spans="2:15" ht="15.75" customHeight="1">
      <c r="B73" s="19">
        <v>48</v>
      </c>
      <c r="C73" s="21" t="s">
        <v>37</v>
      </c>
      <c r="D73" s="27" t="s">
        <v>220</v>
      </c>
      <c r="E73" s="28" t="s">
        <v>31</v>
      </c>
      <c r="F73" s="28" t="s">
        <v>32</v>
      </c>
      <c r="G73" s="24">
        <v>0</v>
      </c>
      <c r="H73" s="12" t="s">
        <v>136</v>
      </c>
      <c r="I73" s="12" t="s">
        <v>136</v>
      </c>
      <c r="J73" s="12" t="s">
        <v>136</v>
      </c>
      <c r="K73" s="12">
        <v>0</v>
      </c>
      <c r="L73" s="12"/>
      <c r="M73" s="12">
        <f t="shared" si="2"/>
        <v>0</v>
      </c>
      <c r="N73" s="25"/>
      <c r="O73" s="25" t="s">
        <v>152</v>
      </c>
    </row>
    <row r="74" spans="2:15" ht="15.75" customHeight="1">
      <c r="B74" s="19">
        <v>49</v>
      </c>
      <c r="C74" s="21" t="s">
        <v>145</v>
      </c>
      <c r="D74" s="27" t="s">
        <v>221</v>
      </c>
      <c r="E74" s="28" t="s">
        <v>31</v>
      </c>
      <c r="F74" s="28" t="s">
        <v>32</v>
      </c>
      <c r="G74" s="24">
        <v>0</v>
      </c>
      <c r="H74" s="24" t="s">
        <v>136</v>
      </c>
      <c r="I74" s="24" t="s">
        <v>136</v>
      </c>
      <c r="J74" s="24">
        <v>0</v>
      </c>
      <c r="K74" s="24">
        <v>0</v>
      </c>
      <c r="L74" s="12"/>
      <c r="M74" s="12">
        <f t="shared" si="2"/>
        <v>0</v>
      </c>
      <c r="N74" s="25"/>
      <c r="O74" s="25" t="s">
        <v>152</v>
      </c>
    </row>
    <row r="75" spans="2:15" ht="15.75" customHeight="1">
      <c r="B75" s="19">
        <v>50</v>
      </c>
      <c r="C75" s="21" t="s">
        <v>40</v>
      </c>
      <c r="D75" s="27" t="s">
        <v>222</v>
      </c>
      <c r="E75" s="28" t="s">
        <v>31</v>
      </c>
      <c r="F75" s="28" t="s">
        <v>32</v>
      </c>
      <c r="G75" s="24" t="s">
        <v>136</v>
      </c>
      <c r="H75" s="12">
        <v>0</v>
      </c>
      <c r="I75" s="12">
        <v>0</v>
      </c>
      <c r="J75" s="12" t="s">
        <v>136</v>
      </c>
      <c r="K75" s="12">
        <v>0</v>
      </c>
      <c r="L75" s="12"/>
      <c r="M75" s="12">
        <f t="shared" si="2"/>
        <v>0</v>
      </c>
      <c r="N75" s="25"/>
      <c r="O75" s="25" t="s">
        <v>152</v>
      </c>
    </row>
    <row r="76" spans="2:15" ht="15.75" customHeight="1">
      <c r="B76" s="19">
        <v>1</v>
      </c>
      <c r="C76" s="21" t="s">
        <v>67</v>
      </c>
      <c r="D76" s="27" t="s">
        <v>223</v>
      </c>
      <c r="E76" s="28" t="s">
        <v>60</v>
      </c>
      <c r="F76" s="28" t="s">
        <v>61</v>
      </c>
      <c r="G76" s="24">
        <v>2</v>
      </c>
      <c r="H76" s="24">
        <v>12.5</v>
      </c>
      <c r="I76" s="24">
        <v>0</v>
      </c>
      <c r="J76" s="24" t="s">
        <v>136</v>
      </c>
      <c r="K76" s="24">
        <v>10</v>
      </c>
      <c r="L76" s="12">
        <v>8</v>
      </c>
      <c r="M76" s="12">
        <f t="shared" si="2"/>
        <v>32.5</v>
      </c>
      <c r="N76" s="25"/>
      <c r="O76" s="25" t="s">
        <v>153</v>
      </c>
    </row>
    <row r="77" spans="2:15" ht="15.75" customHeight="1">
      <c r="B77" s="19">
        <v>2</v>
      </c>
      <c r="C77" s="21" t="s">
        <v>73</v>
      </c>
      <c r="D77" s="27" t="s">
        <v>224</v>
      </c>
      <c r="E77" s="28" t="s">
        <v>60</v>
      </c>
      <c r="F77" s="28" t="s">
        <v>61</v>
      </c>
      <c r="G77" s="24">
        <v>1</v>
      </c>
      <c r="H77" s="12">
        <v>7</v>
      </c>
      <c r="I77" s="12">
        <v>0</v>
      </c>
      <c r="J77" s="12" t="s">
        <v>136</v>
      </c>
      <c r="K77" s="24" t="s">
        <v>136</v>
      </c>
      <c r="L77" s="12">
        <v>12</v>
      </c>
      <c r="M77" s="12">
        <f t="shared" si="2"/>
        <v>20</v>
      </c>
      <c r="N77" s="25"/>
      <c r="O77" s="25" t="s">
        <v>153</v>
      </c>
    </row>
    <row r="78" spans="2:15" ht="15.75" customHeight="1">
      <c r="B78" s="19">
        <v>3</v>
      </c>
      <c r="C78" s="21" t="s">
        <v>64</v>
      </c>
      <c r="D78" s="27" t="s">
        <v>225</v>
      </c>
      <c r="E78" s="28" t="s">
        <v>60</v>
      </c>
      <c r="F78" s="28" t="s">
        <v>61</v>
      </c>
      <c r="G78" s="24">
        <v>2</v>
      </c>
      <c r="H78" s="12">
        <v>7</v>
      </c>
      <c r="I78" s="24">
        <v>0</v>
      </c>
      <c r="J78" s="24">
        <v>0.5</v>
      </c>
      <c r="K78" s="24">
        <v>7</v>
      </c>
      <c r="L78" s="12"/>
      <c r="M78" s="12">
        <f t="shared" si="2"/>
        <v>16.5</v>
      </c>
      <c r="N78" s="25"/>
      <c r="O78" s="25" t="s">
        <v>153</v>
      </c>
    </row>
    <row r="79" spans="2:15" ht="15.75" customHeight="1">
      <c r="B79" s="19">
        <v>4</v>
      </c>
      <c r="C79" s="21" t="s">
        <v>63</v>
      </c>
      <c r="D79" s="27" t="s">
        <v>226</v>
      </c>
      <c r="E79" s="28" t="s">
        <v>60</v>
      </c>
      <c r="F79" s="28" t="s">
        <v>61</v>
      </c>
      <c r="G79" s="24">
        <v>1</v>
      </c>
      <c r="H79" s="24">
        <v>0</v>
      </c>
      <c r="I79" s="24">
        <v>0</v>
      </c>
      <c r="J79" s="24" t="s">
        <v>136</v>
      </c>
      <c r="K79" s="24">
        <v>4</v>
      </c>
      <c r="L79" s="12">
        <v>11</v>
      </c>
      <c r="M79" s="12">
        <f t="shared" si="2"/>
        <v>16</v>
      </c>
      <c r="N79" s="25"/>
      <c r="O79" s="25" t="s">
        <v>153</v>
      </c>
    </row>
    <row r="80" spans="2:15" ht="15.75" customHeight="1">
      <c r="B80" s="19">
        <v>5</v>
      </c>
      <c r="C80" s="21" t="s">
        <v>80</v>
      </c>
      <c r="D80" s="27" t="s">
        <v>227</v>
      </c>
      <c r="E80" s="28" t="s">
        <v>60</v>
      </c>
      <c r="F80" s="28" t="s">
        <v>61</v>
      </c>
      <c r="G80" s="24">
        <v>1</v>
      </c>
      <c r="H80" s="24">
        <v>1</v>
      </c>
      <c r="I80" s="24">
        <v>0</v>
      </c>
      <c r="J80" s="24" t="s">
        <v>136</v>
      </c>
      <c r="K80" s="24">
        <v>3</v>
      </c>
      <c r="L80" s="12">
        <v>9</v>
      </c>
      <c r="M80" s="12">
        <f t="shared" si="2"/>
        <v>14</v>
      </c>
      <c r="N80" s="25"/>
      <c r="O80" s="25" t="s">
        <v>153</v>
      </c>
    </row>
    <row r="81" spans="2:15" ht="15.75" customHeight="1">
      <c r="B81" s="19">
        <v>6</v>
      </c>
      <c r="C81" s="21" t="s">
        <v>71</v>
      </c>
      <c r="D81" s="27" t="s">
        <v>228</v>
      </c>
      <c r="E81" s="28" t="s">
        <v>60</v>
      </c>
      <c r="F81" s="28" t="s">
        <v>61</v>
      </c>
      <c r="G81" s="24">
        <v>1</v>
      </c>
      <c r="H81" s="24">
        <v>4</v>
      </c>
      <c r="I81" s="24" t="s">
        <v>136</v>
      </c>
      <c r="J81" s="24" t="s">
        <v>136</v>
      </c>
      <c r="K81" s="24" t="s">
        <v>136</v>
      </c>
      <c r="L81" s="12">
        <v>9</v>
      </c>
      <c r="M81" s="12">
        <f t="shared" si="2"/>
        <v>14</v>
      </c>
      <c r="N81" s="25"/>
      <c r="O81" s="25" t="s">
        <v>153</v>
      </c>
    </row>
    <row r="82" spans="2:15" ht="15.75" customHeight="1">
      <c r="B82" s="19">
        <v>7</v>
      </c>
      <c r="C82" s="21" t="s">
        <v>77</v>
      </c>
      <c r="D82" s="27" t="s">
        <v>229</v>
      </c>
      <c r="E82" s="28" t="s">
        <v>60</v>
      </c>
      <c r="F82" s="28" t="s">
        <v>61</v>
      </c>
      <c r="G82" s="24">
        <v>1</v>
      </c>
      <c r="H82" s="12" t="s">
        <v>136</v>
      </c>
      <c r="I82" s="12">
        <v>0</v>
      </c>
      <c r="J82" s="12" t="s">
        <v>136</v>
      </c>
      <c r="K82" s="24">
        <v>4.5</v>
      </c>
      <c r="L82" s="12">
        <v>7</v>
      </c>
      <c r="M82" s="12">
        <f t="shared" si="2"/>
        <v>12.5</v>
      </c>
      <c r="N82" s="25"/>
      <c r="O82" s="25" t="s">
        <v>153</v>
      </c>
    </row>
    <row r="83" spans="2:15" ht="15.75" customHeight="1">
      <c r="B83" s="19">
        <v>8</v>
      </c>
      <c r="C83" s="21" t="s">
        <v>66</v>
      </c>
      <c r="D83" s="27" t="s">
        <v>230</v>
      </c>
      <c r="E83" s="28" t="s">
        <v>60</v>
      </c>
      <c r="F83" s="28" t="s">
        <v>61</v>
      </c>
      <c r="G83" s="24" t="s">
        <v>136</v>
      </c>
      <c r="H83" s="12" t="s">
        <v>136</v>
      </c>
      <c r="I83" s="24" t="s">
        <v>136</v>
      </c>
      <c r="J83" s="12" t="s">
        <v>136</v>
      </c>
      <c r="K83" s="30">
        <v>4.5</v>
      </c>
      <c r="L83" s="12"/>
      <c r="M83" s="12">
        <f t="shared" si="2"/>
        <v>4.5</v>
      </c>
      <c r="N83" s="25"/>
      <c r="O83" s="25" t="s">
        <v>152</v>
      </c>
    </row>
    <row r="84" spans="2:15" ht="15.75" customHeight="1">
      <c r="B84" s="19">
        <v>9</v>
      </c>
      <c r="C84" s="21" t="s">
        <v>76</v>
      </c>
      <c r="D84" s="27" t="s">
        <v>231</v>
      </c>
      <c r="E84" s="28" t="s">
        <v>60</v>
      </c>
      <c r="F84" s="28" t="s">
        <v>61</v>
      </c>
      <c r="G84" s="24">
        <v>1</v>
      </c>
      <c r="H84" s="12">
        <v>1</v>
      </c>
      <c r="I84" s="12">
        <v>0</v>
      </c>
      <c r="J84" s="24" t="s">
        <v>136</v>
      </c>
      <c r="K84" s="24">
        <v>2</v>
      </c>
      <c r="L84" s="12"/>
      <c r="M84" s="12">
        <f t="shared" si="2"/>
        <v>4</v>
      </c>
      <c r="N84" s="25"/>
      <c r="O84" s="25" t="s">
        <v>152</v>
      </c>
    </row>
    <row r="85" spans="2:15" ht="15.75" customHeight="1">
      <c r="B85" s="19">
        <v>10</v>
      </c>
      <c r="C85" s="21" t="s">
        <v>72</v>
      </c>
      <c r="D85" s="27" t="s">
        <v>232</v>
      </c>
      <c r="E85" s="28" t="s">
        <v>60</v>
      </c>
      <c r="F85" s="28" t="s">
        <v>61</v>
      </c>
      <c r="G85" s="24">
        <v>2</v>
      </c>
      <c r="H85" s="24" t="s">
        <v>136</v>
      </c>
      <c r="I85" s="12">
        <v>0</v>
      </c>
      <c r="J85" s="12" t="s">
        <v>136</v>
      </c>
      <c r="K85" s="12">
        <v>2</v>
      </c>
      <c r="L85" s="12"/>
      <c r="M85" s="12">
        <f t="shared" si="2"/>
        <v>4</v>
      </c>
      <c r="N85" s="25"/>
      <c r="O85" s="25" t="s">
        <v>152</v>
      </c>
    </row>
    <row r="86" spans="2:15" ht="15.75" customHeight="1">
      <c r="B86" s="19">
        <v>11</v>
      </c>
      <c r="C86" s="21" t="s">
        <v>78</v>
      </c>
      <c r="D86" s="27" t="s">
        <v>233</v>
      </c>
      <c r="E86" s="28" t="s">
        <v>60</v>
      </c>
      <c r="F86" s="28" t="s">
        <v>61</v>
      </c>
      <c r="G86" s="24">
        <v>1</v>
      </c>
      <c r="H86" s="24">
        <v>1</v>
      </c>
      <c r="I86" s="24">
        <v>1</v>
      </c>
      <c r="J86" s="24">
        <v>0</v>
      </c>
      <c r="K86" s="24">
        <v>0</v>
      </c>
      <c r="L86" s="12"/>
      <c r="M86" s="12">
        <f t="shared" si="2"/>
        <v>3</v>
      </c>
      <c r="N86" s="25"/>
      <c r="O86" s="25" t="s">
        <v>152</v>
      </c>
    </row>
    <row r="87" spans="2:15" ht="15.75" customHeight="1">
      <c r="B87" s="19">
        <v>12</v>
      </c>
      <c r="C87" s="21" t="s">
        <v>79</v>
      </c>
      <c r="D87" s="27" t="s">
        <v>234</v>
      </c>
      <c r="E87" s="28" t="s">
        <v>60</v>
      </c>
      <c r="F87" s="28" t="s">
        <v>61</v>
      </c>
      <c r="G87" s="24">
        <v>1</v>
      </c>
      <c r="H87" s="12">
        <v>1</v>
      </c>
      <c r="I87" s="12">
        <v>0</v>
      </c>
      <c r="J87" s="24">
        <v>0</v>
      </c>
      <c r="K87" s="12">
        <v>0.5</v>
      </c>
      <c r="L87" s="12"/>
      <c r="M87" s="12">
        <f t="shared" si="2"/>
        <v>2.5</v>
      </c>
      <c r="N87" s="25"/>
      <c r="O87" s="25" t="s">
        <v>152</v>
      </c>
    </row>
    <row r="88" spans="2:15" ht="15.75" customHeight="1">
      <c r="B88" s="19">
        <v>13</v>
      </c>
      <c r="C88" s="21" t="s">
        <v>70</v>
      </c>
      <c r="D88" s="27" t="s">
        <v>235</v>
      </c>
      <c r="E88" s="28" t="s">
        <v>60</v>
      </c>
      <c r="F88" s="28" t="s">
        <v>61</v>
      </c>
      <c r="G88" s="24">
        <v>1</v>
      </c>
      <c r="H88" s="24">
        <v>0</v>
      </c>
      <c r="I88" s="24" t="s">
        <v>136</v>
      </c>
      <c r="J88" s="24" t="s">
        <v>136</v>
      </c>
      <c r="K88" s="24">
        <v>0.5</v>
      </c>
      <c r="L88" s="12"/>
      <c r="M88" s="12">
        <f t="shared" si="2"/>
        <v>1.5</v>
      </c>
      <c r="N88" s="26"/>
      <c r="O88" s="25" t="s">
        <v>152</v>
      </c>
    </row>
    <row r="89" spans="2:15" ht="15.75" customHeight="1">
      <c r="B89" s="19">
        <v>14</v>
      </c>
      <c r="C89" s="21" t="s">
        <v>75</v>
      </c>
      <c r="D89" s="27" t="s">
        <v>236</v>
      </c>
      <c r="E89" s="28" t="s">
        <v>60</v>
      </c>
      <c r="F89" s="28" t="s">
        <v>61</v>
      </c>
      <c r="G89" s="24">
        <v>1</v>
      </c>
      <c r="H89" s="12" t="s">
        <v>136</v>
      </c>
      <c r="I89" s="12">
        <v>0</v>
      </c>
      <c r="J89" s="24" t="s">
        <v>136</v>
      </c>
      <c r="K89" s="12">
        <v>0.5</v>
      </c>
      <c r="L89" s="12"/>
      <c r="M89" s="12">
        <f t="shared" si="2"/>
        <v>1.5</v>
      </c>
      <c r="N89" s="26"/>
      <c r="O89" s="25" t="s">
        <v>152</v>
      </c>
    </row>
    <row r="90" spans="2:15" ht="15.75" customHeight="1">
      <c r="B90" s="19">
        <v>15</v>
      </c>
      <c r="C90" s="21" t="s">
        <v>65</v>
      </c>
      <c r="D90" s="27" t="s">
        <v>237</v>
      </c>
      <c r="E90" s="28" t="s">
        <v>60</v>
      </c>
      <c r="F90" s="28" t="s">
        <v>61</v>
      </c>
      <c r="G90" s="24">
        <v>0</v>
      </c>
      <c r="H90" s="24">
        <v>1</v>
      </c>
      <c r="I90" s="24" t="s">
        <v>136</v>
      </c>
      <c r="J90" s="24" t="s">
        <v>136</v>
      </c>
      <c r="K90" s="24">
        <v>0</v>
      </c>
      <c r="L90" s="12"/>
      <c r="M90" s="12">
        <f t="shared" si="2"/>
        <v>1</v>
      </c>
      <c r="N90" s="26"/>
      <c r="O90" s="25" t="s">
        <v>152</v>
      </c>
    </row>
    <row r="91" spans="2:15" ht="15.75" customHeight="1">
      <c r="B91" s="19">
        <v>16</v>
      </c>
      <c r="C91" s="21" t="s">
        <v>68</v>
      </c>
      <c r="D91" s="27" t="s">
        <v>238</v>
      </c>
      <c r="E91" s="28" t="s">
        <v>60</v>
      </c>
      <c r="F91" s="28" t="s">
        <v>61</v>
      </c>
      <c r="G91" s="24">
        <v>1</v>
      </c>
      <c r="H91" s="24">
        <v>0</v>
      </c>
      <c r="I91" s="24">
        <v>0</v>
      </c>
      <c r="J91" s="12" t="s">
        <v>136</v>
      </c>
      <c r="K91" s="24" t="s">
        <v>136</v>
      </c>
      <c r="L91" s="12"/>
      <c r="M91" s="12">
        <f t="shared" si="2"/>
        <v>1</v>
      </c>
      <c r="N91" s="26"/>
      <c r="O91" s="25" t="s">
        <v>152</v>
      </c>
    </row>
    <row r="92" spans="2:15" ht="15.75" customHeight="1">
      <c r="B92" s="19">
        <v>17</v>
      </c>
      <c r="C92" s="21" t="s">
        <v>69</v>
      </c>
      <c r="D92" s="27" t="s">
        <v>239</v>
      </c>
      <c r="E92" s="28" t="s">
        <v>60</v>
      </c>
      <c r="F92" s="28" t="s">
        <v>61</v>
      </c>
      <c r="G92" s="24">
        <v>1</v>
      </c>
      <c r="H92" s="12" t="s">
        <v>136</v>
      </c>
      <c r="I92" s="24" t="s">
        <v>136</v>
      </c>
      <c r="J92" s="24" t="s">
        <v>136</v>
      </c>
      <c r="K92" s="24">
        <v>0</v>
      </c>
      <c r="L92" s="12"/>
      <c r="M92" s="12">
        <f t="shared" si="2"/>
        <v>1</v>
      </c>
      <c r="N92" s="26"/>
      <c r="O92" s="25" t="s">
        <v>152</v>
      </c>
    </row>
    <row r="93" spans="2:15" ht="15.75" customHeight="1">
      <c r="B93" s="19">
        <v>18</v>
      </c>
      <c r="C93" s="21" t="s">
        <v>74</v>
      </c>
      <c r="D93" s="27" t="s">
        <v>240</v>
      </c>
      <c r="E93" s="28" t="s">
        <v>60</v>
      </c>
      <c r="F93" s="28" t="s">
        <v>61</v>
      </c>
      <c r="G93" s="24" t="s">
        <v>136</v>
      </c>
      <c r="H93" s="12" t="s">
        <v>136</v>
      </c>
      <c r="I93" s="12">
        <v>0</v>
      </c>
      <c r="J93" s="24" t="s">
        <v>136</v>
      </c>
      <c r="K93" s="12">
        <v>0</v>
      </c>
      <c r="L93" s="12"/>
      <c r="M93" s="12">
        <f t="shared" si="2"/>
        <v>0</v>
      </c>
      <c r="N93" s="26"/>
      <c r="O93" s="25" t="s">
        <v>152</v>
      </c>
    </row>
    <row r="94" spans="2:15" ht="15.75" customHeight="1">
      <c r="B94" s="19">
        <v>19</v>
      </c>
      <c r="C94" s="21" t="s">
        <v>62</v>
      </c>
      <c r="D94" s="27" t="s">
        <v>241</v>
      </c>
      <c r="E94" s="28" t="s">
        <v>60</v>
      </c>
      <c r="F94" s="28" t="s">
        <v>61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12"/>
      <c r="M94" s="12">
        <f t="shared" si="2"/>
        <v>0</v>
      </c>
      <c r="N94" s="26"/>
      <c r="O94" s="25" t="s">
        <v>152</v>
      </c>
    </row>
    <row r="95" spans="2:15" ht="15.75" customHeight="1">
      <c r="B95" s="19">
        <v>1</v>
      </c>
      <c r="C95" s="21" t="s">
        <v>104</v>
      </c>
      <c r="D95" s="27" t="s">
        <v>242</v>
      </c>
      <c r="E95" s="28" t="s">
        <v>81</v>
      </c>
      <c r="F95" s="28" t="s">
        <v>82</v>
      </c>
      <c r="G95" s="24">
        <v>0</v>
      </c>
      <c r="H95" s="24">
        <v>10.5</v>
      </c>
      <c r="I95" s="24">
        <v>8.5</v>
      </c>
      <c r="J95" s="24">
        <v>12.5</v>
      </c>
      <c r="K95" s="24">
        <v>3.5</v>
      </c>
      <c r="L95" s="12">
        <v>16</v>
      </c>
      <c r="M95" s="12">
        <f t="shared" si="2"/>
        <v>51</v>
      </c>
      <c r="N95" s="26"/>
      <c r="O95" s="25" t="s">
        <v>154</v>
      </c>
    </row>
    <row r="96" spans="2:15" ht="15.75" customHeight="1">
      <c r="B96" s="19">
        <v>2</v>
      </c>
      <c r="C96" s="21" t="s">
        <v>95</v>
      </c>
      <c r="D96" s="27" t="s">
        <v>243</v>
      </c>
      <c r="E96" s="28" t="s">
        <v>81</v>
      </c>
      <c r="F96" s="28" t="s">
        <v>82</v>
      </c>
      <c r="G96" s="24">
        <v>1</v>
      </c>
      <c r="H96" s="24" t="s">
        <v>136</v>
      </c>
      <c r="I96" s="24">
        <v>8.5</v>
      </c>
      <c r="J96" s="24" t="s">
        <v>136</v>
      </c>
      <c r="K96" s="24">
        <v>6.5</v>
      </c>
      <c r="L96" s="12">
        <v>11</v>
      </c>
      <c r="M96" s="12">
        <f t="shared" si="2"/>
        <v>27</v>
      </c>
      <c r="N96" s="26"/>
      <c r="O96" s="25" t="s">
        <v>153</v>
      </c>
    </row>
    <row r="97" spans="2:15" ht="15.75" customHeight="1">
      <c r="B97" s="19">
        <v>3</v>
      </c>
      <c r="C97" s="21" t="s">
        <v>88</v>
      </c>
      <c r="D97" s="27" t="s">
        <v>244</v>
      </c>
      <c r="E97" s="28" t="s">
        <v>81</v>
      </c>
      <c r="F97" s="28" t="s">
        <v>82</v>
      </c>
      <c r="G97" s="24">
        <v>0</v>
      </c>
      <c r="H97" s="24">
        <v>2</v>
      </c>
      <c r="I97" s="24">
        <v>4</v>
      </c>
      <c r="J97" s="24">
        <v>1.5</v>
      </c>
      <c r="K97" s="24">
        <v>4</v>
      </c>
      <c r="L97" s="12">
        <v>13.5</v>
      </c>
      <c r="M97" s="12">
        <f t="shared" si="2"/>
        <v>25</v>
      </c>
      <c r="N97" s="26"/>
      <c r="O97" s="25" t="s">
        <v>153</v>
      </c>
    </row>
    <row r="98" spans="2:15" ht="15.75" customHeight="1">
      <c r="B98" s="19">
        <v>4</v>
      </c>
      <c r="C98" s="21" t="s">
        <v>114</v>
      </c>
      <c r="D98" s="27" t="s">
        <v>245</v>
      </c>
      <c r="E98" s="28" t="s">
        <v>81</v>
      </c>
      <c r="F98" s="28" t="s">
        <v>82</v>
      </c>
      <c r="G98" s="24">
        <v>0</v>
      </c>
      <c r="H98" s="24">
        <v>10.5</v>
      </c>
      <c r="I98" s="24">
        <v>2</v>
      </c>
      <c r="J98" s="24">
        <v>1.5</v>
      </c>
      <c r="K98" s="24">
        <v>3</v>
      </c>
      <c r="L98" s="12">
        <v>4.5</v>
      </c>
      <c r="M98" s="12">
        <f t="shared" si="2"/>
        <v>21.5</v>
      </c>
      <c r="N98" s="26"/>
      <c r="O98" s="25" t="s">
        <v>153</v>
      </c>
    </row>
    <row r="99" spans="2:15" ht="15.75" customHeight="1">
      <c r="B99" s="19">
        <v>5</v>
      </c>
      <c r="C99" s="21" t="s">
        <v>113</v>
      </c>
      <c r="D99" s="27" t="s">
        <v>246</v>
      </c>
      <c r="E99" s="28" t="s">
        <v>81</v>
      </c>
      <c r="F99" s="28" t="s">
        <v>82</v>
      </c>
      <c r="G99" s="24">
        <v>0</v>
      </c>
      <c r="H99" s="24" t="s">
        <v>136</v>
      </c>
      <c r="I99" s="24" t="s">
        <v>136</v>
      </c>
      <c r="J99" s="24" t="s">
        <v>136</v>
      </c>
      <c r="K99" s="24">
        <v>9.5</v>
      </c>
      <c r="L99" s="12">
        <v>11.5</v>
      </c>
      <c r="M99" s="12">
        <f t="shared" si="2"/>
        <v>21</v>
      </c>
      <c r="N99" s="26"/>
      <c r="O99" s="25" t="s">
        <v>153</v>
      </c>
    </row>
    <row r="100" spans="2:15" ht="15.75" customHeight="1">
      <c r="B100" s="19">
        <v>6</v>
      </c>
      <c r="C100" s="21" t="s">
        <v>129</v>
      </c>
      <c r="D100" s="27" t="s">
        <v>247</v>
      </c>
      <c r="E100" s="28" t="s">
        <v>81</v>
      </c>
      <c r="F100" s="28" t="s">
        <v>82</v>
      </c>
      <c r="G100" s="24">
        <v>1</v>
      </c>
      <c r="H100" s="24">
        <v>0</v>
      </c>
      <c r="I100" s="24">
        <v>0</v>
      </c>
      <c r="J100" s="24" t="s">
        <v>136</v>
      </c>
      <c r="K100" s="24">
        <v>4.5</v>
      </c>
      <c r="L100" s="12">
        <v>14.25</v>
      </c>
      <c r="M100" s="12">
        <f t="shared" si="2"/>
        <v>19.75</v>
      </c>
      <c r="N100" s="26"/>
      <c r="O100" s="25" t="s">
        <v>153</v>
      </c>
    </row>
    <row r="101" spans="2:15" ht="15.75" customHeight="1">
      <c r="B101" s="19">
        <v>7</v>
      </c>
      <c r="C101" s="21" t="s">
        <v>90</v>
      </c>
      <c r="D101" s="27" t="s">
        <v>248</v>
      </c>
      <c r="E101" s="28" t="s">
        <v>81</v>
      </c>
      <c r="F101" s="28" t="s">
        <v>82</v>
      </c>
      <c r="G101" s="24">
        <v>0</v>
      </c>
      <c r="H101" s="24" t="s">
        <v>136</v>
      </c>
      <c r="I101" s="24">
        <v>4</v>
      </c>
      <c r="J101" s="24">
        <v>0</v>
      </c>
      <c r="K101" s="24">
        <v>3.5</v>
      </c>
      <c r="L101" s="12">
        <v>12</v>
      </c>
      <c r="M101" s="12">
        <f t="shared" si="2"/>
        <v>19.5</v>
      </c>
      <c r="N101" s="26"/>
      <c r="O101" s="25" t="s">
        <v>153</v>
      </c>
    </row>
    <row r="102" spans="2:15" ht="15.75" customHeight="1">
      <c r="B102" s="19">
        <v>8</v>
      </c>
      <c r="C102" s="21" t="s">
        <v>135</v>
      </c>
      <c r="D102" s="27" t="s">
        <v>249</v>
      </c>
      <c r="E102" s="28" t="s">
        <v>81</v>
      </c>
      <c r="F102" s="28" t="s">
        <v>82</v>
      </c>
      <c r="G102" s="24">
        <v>1</v>
      </c>
      <c r="H102" s="24">
        <v>0</v>
      </c>
      <c r="I102" s="24">
        <v>4</v>
      </c>
      <c r="J102" s="24">
        <v>0</v>
      </c>
      <c r="K102" s="24">
        <v>2</v>
      </c>
      <c r="L102" s="12">
        <v>11.5</v>
      </c>
      <c r="M102" s="12">
        <f t="shared" si="2"/>
        <v>18.5</v>
      </c>
      <c r="N102" s="26"/>
      <c r="O102" s="25" t="s">
        <v>153</v>
      </c>
    </row>
    <row r="103" spans="2:15" ht="15.75" customHeight="1">
      <c r="B103" s="19">
        <v>9</v>
      </c>
      <c r="C103" s="21" t="s">
        <v>111</v>
      </c>
      <c r="D103" s="27" t="s">
        <v>250</v>
      </c>
      <c r="E103" s="28" t="s">
        <v>81</v>
      </c>
      <c r="F103" s="28" t="s">
        <v>82</v>
      </c>
      <c r="G103" s="24">
        <v>1</v>
      </c>
      <c r="H103" s="24">
        <v>2</v>
      </c>
      <c r="I103" s="24">
        <v>1</v>
      </c>
      <c r="J103" s="24">
        <v>0</v>
      </c>
      <c r="K103" s="24">
        <v>3</v>
      </c>
      <c r="L103" s="12">
        <v>10</v>
      </c>
      <c r="M103" s="12">
        <f aca="true" t="shared" si="3" ref="M103:M133">SUM(G103:L103)</f>
        <v>17</v>
      </c>
      <c r="N103" s="26"/>
      <c r="O103" s="25" t="s">
        <v>153</v>
      </c>
    </row>
    <row r="104" spans="2:15" ht="15.75" customHeight="1">
      <c r="B104" s="19">
        <v>10</v>
      </c>
      <c r="C104" s="21" t="s">
        <v>109</v>
      </c>
      <c r="D104" s="27" t="s">
        <v>251</v>
      </c>
      <c r="E104" s="28" t="s">
        <v>81</v>
      </c>
      <c r="F104" s="28" t="s">
        <v>82</v>
      </c>
      <c r="G104" s="24">
        <v>0</v>
      </c>
      <c r="H104" s="24" t="s">
        <v>136</v>
      </c>
      <c r="I104" s="24">
        <v>1</v>
      </c>
      <c r="J104" s="24" t="s">
        <v>136</v>
      </c>
      <c r="K104" s="24">
        <v>6</v>
      </c>
      <c r="L104" s="12">
        <v>6.5</v>
      </c>
      <c r="M104" s="12">
        <f t="shared" si="3"/>
        <v>13.5</v>
      </c>
      <c r="N104" s="26"/>
      <c r="O104" s="25" t="s">
        <v>153</v>
      </c>
    </row>
    <row r="105" spans="2:15" ht="15.75" customHeight="1">
      <c r="B105" s="19">
        <v>11</v>
      </c>
      <c r="C105" s="21" t="s">
        <v>96</v>
      </c>
      <c r="D105" s="27" t="s">
        <v>252</v>
      </c>
      <c r="E105" s="28" t="s">
        <v>81</v>
      </c>
      <c r="F105" s="28" t="s">
        <v>82</v>
      </c>
      <c r="G105" s="24">
        <v>0</v>
      </c>
      <c r="H105" s="24" t="s">
        <v>136</v>
      </c>
      <c r="I105" s="24">
        <v>3</v>
      </c>
      <c r="J105" s="24" t="s">
        <v>136</v>
      </c>
      <c r="K105" s="24">
        <v>1.5</v>
      </c>
      <c r="L105" s="12"/>
      <c r="M105" s="12">
        <f t="shared" si="3"/>
        <v>4.5</v>
      </c>
      <c r="N105" s="26"/>
      <c r="O105" s="25" t="s">
        <v>152</v>
      </c>
    </row>
    <row r="106" spans="2:15" ht="15.75" customHeight="1">
      <c r="B106" s="19">
        <v>12</v>
      </c>
      <c r="C106" s="21" t="s">
        <v>105</v>
      </c>
      <c r="D106" s="27" t="s">
        <v>253</v>
      </c>
      <c r="E106" s="28" t="s">
        <v>81</v>
      </c>
      <c r="F106" s="28" t="s">
        <v>82</v>
      </c>
      <c r="G106" s="24" t="s">
        <v>136</v>
      </c>
      <c r="H106" s="24" t="s">
        <v>136</v>
      </c>
      <c r="I106" s="24">
        <v>1</v>
      </c>
      <c r="J106" s="24">
        <v>1.5</v>
      </c>
      <c r="K106" s="24">
        <v>2</v>
      </c>
      <c r="L106" s="12"/>
      <c r="M106" s="12">
        <f t="shared" si="3"/>
        <v>4.5</v>
      </c>
      <c r="N106" s="26"/>
      <c r="O106" s="25" t="s">
        <v>152</v>
      </c>
    </row>
    <row r="107" spans="2:15" ht="15.75" customHeight="1">
      <c r="B107" s="19">
        <v>13</v>
      </c>
      <c r="C107" s="21" t="s">
        <v>103</v>
      </c>
      <c r="D107" s="27" t="s">
        <v>254</v>
      </c>
      <c r="E107" s="28" t="s">
        <v>81</v>
      </c>
      <c r="F107" s="28" t="s">
        <v>82</v>
      </c>
      <c r="G107" s="24">
        <v>0</v>
      </c>
      <c r="H107" s="24">
        <v>0</v>
      </c>
      <c r="I107" s="24">
        <v>3</v>
      </c>
      <c r="J107" s="24">
        <v>0</v>
      </c>
      <c r="K107" s="24">
        <v>1.5</v>
      </c>
      <c r="L107" s="12"/>
      <c r="M107" s="12">
        <f t="shared" si="3"/>
        <v>4.5</v>
      </c>
      <c r="N107" s="26"/>
      <c r="O107" s="25" t="s">
        <v>152</v>
      </c>
    </row>
    <row r="108" spans="2:15" ht="15.75" customHeight="1">
      <c r="B108" s="19">
        <v>14</v>
      </c>
      <c r="C108" s="21" t="s">
        <v>97</v>
      </c>
      <c r="D108" s="27" t="s">
        <v>255</v>
      </c>
      <c r="E108" s="28" t="s">
        <v>81</v>
      </c>
      <c r="F108" s="28" t="s">
        <v>82</v>
      </c>
      <c r="G108" s="24">
        <v>0</v>
      </c>
      <c r="H108" s="24" t="s">
        <v>136</v>
      </c>
      <c r="I108" s="24">
        <v>4</v>
      </c>
      <c r="J108" s="24" t="s">
        <v>136</v>
      </c>
      <c r="K108" s="24" t="s">
        <v>136</v>
      </c>
      <c r="L108" s="12"/>
      <c r="M108" s="12">
        <f t="shared" si="3"/>
        <v>4</v>
      </c>
      <c r="N108" s="26"/>
      <c r="O108" s="25" t="s">
        <v>152</v>
      </c>
    </row>
    <row r="109" spans="2:15" ht="15.75" customHeight="1">
      <c r="B109" s="19">
        <v>15</v>
      </c>
      <c r="C109" s="21" t="s">
        <v>99</v>
      </c>
      <c r="D109" s="27" t="s">
        <v>256</v>
      </c>
      <c r="E109" s="28" t="s">
        <v>81</v>
      </c>
      <c r="F109" s="28" t="s">
        <v>82</v>
      </c>
      <c r="G109" s="24" t="s">
        <v>136</v>
      </c>
      <c r="H109" s="24" t="s">
        <v>136</v>
      </c>
      <c r="I109" s="24">
        <v>0</v>
      </c>
      <c r="J109" s="24" t="s">
        <v>136</v>
      </c>
      <c r="K109" s="24">
        <v>4</v>
      </c>
      <c r="L109" s="12"/>
      <c r="M109" s="12">
        <f t="shared" si="3"/>
        <v>4</v>
      </c>
      <c r="N109" s="26"/>
      <c r="O109" s="25" t="s">
        <v>152</v>
      </c>
    </row>
    <row r="110" spans="2:15" ht="15.75" customHeight="1">
      <c r="B110" s="19">
        <v>16</v>
      </c>
      <c r="C110" s="21" t="s">
        <v>108</v>
      </c>
      <c r="D110" s="27" t="s">
        <v>257</v>
      </c>
      <c r="E110" s="28" t="s">
        <v>81</v>
      </c>
      <c r="F110" s="28" t="s">
        <v>82</v>
      </c>
      <c r="G110" s="24" t="s">
        <v>136</v>
      </c>
      <c r="H110" s="24" t="s">
        <v>136</v>
      </c>
      <c r="I110" s="24">
        <v>4</v>
      </c>
      <c r="J110" s="24">
        <v>0</v>
      </c>
      <c r="K110" s="24" t="s">
        <v>136</v>
      </c>
      <c r="L110" s="12"/>
      <c r="M110" s="12">
        <f t="shared" si="3"/>
        <v>4</v>
      </c>
      <c r="N110" s="26"/>
      <c r="O110" s="25" t="s">
        <v>152</v>
      </c>
    </row>
    <row r="111" spans="2:15" ht="15.75" customHeight="1">
      <c r="B111" s="19">
        <v>17</v>
      </c>
      <c r="C111" s="21" t="s">
        <v>89</v>
      </c>
      <c r="D111" s="27" t="s">
        <v>258</v>
      </c>
      <c r="E111" s="28" t="s">
        <v>81</v>
      </c>
      <c r="F111" s="28" t="s">
        <v>82</v>
      </c>
      <c r="G111" s="24">
        <v>1</v>
      </c>
      <c r="H111" s="24">
        <v>0</v>
      </c>
      <c r="I111" s="24">
        <v>2</v>
      </c>
      <c r="J111" s="24">
        <v>0</v>
      </c>
      <c r="K111" s="24">
        <v>0.5</v>
      </c>
      <c r="L111" s="12"/>
      <c r="M111" s="12">
        <f t="shared" si="3"/>
        <v>3.5</v>
      </c>
      <c r="N111" s="26"/>
      <c r="O111" s="25" t="s">
        <v>152</v>
      </c>
    </row>
    <row r="112" spans="2:15" ht="15.75" customHeight="1">
      <c r="B112" s="19">
        <v>18</v>
      </c>
      <c r="C112" s="21" t="s">
        <v>102</v>
      </c>
      <c r="D112" s="27" t="s">
        <v>259</v>
      </c>
      <c r="E112" s="28" t="s">
        <v>81</v>
      </c>
      <c r="F112" s="28" t="s">
        <v>82</v>
      </c>
      <c r="G112" s="24">
        <v>0</v>
      </c>
      <c r="H112" s="24" t="s">
        <v>136</v>
      </c>
      <c r="I112" s="24" t="s">
        <v>136</v>
      </c>
      <c r="J112" s="24" t="s">
        <v>136</v>
      </c>
      <c r="K112" s="24">
        <v>2.5</v>
      </c>
      <c r="L112" s="12"/>
      <c r="M112" s="12">
        <f t="shared" si="3"/>
        <v>2.5</v>
      </c>
      <c r="N112" s="26"/>
      <c r="O112" s="25" t="s">
        <v>152</v>
      </c>
    </row>
    <row r="113" spans="2:15" ht="15.75" customHeight="1">
      <c r="B113" s="19">
        <v>19</v>
      </c>
      <c r="C113" s="21" t="s">
        <v>100</v>
      </c>
      <c r="D113" s="27" t="s">
        <v>260</v>
      </c>
      <c r="E113" s="28" t="s">
        <v>81</v>
      </c>
      <c r="F113" s="28" t="s">
        <v>82</v>
      </c>
      <c r="G113" s="24">
        <v>0</v>
      </c>
      <c r="H113" s="24" t="s">
        <v>136</v>
      </c>
      <c r="I113" s="24" t="s">
        <v>136</v>
      </c>
      <c r="J113" s="24" t="s">
        <v>136</v>
      </c>
      <c r="K113" s="24">
        <v>2.5</v>
      </c>
      <c r="L113" s="12"/>
      <c r="M113" s="12">
        <f t="shared" si="3"/>
        <v>2.5</v>
      </c>
      <c r="N113" s="26"/>
      <c r="O113" s="25" t="s">
        <v>152</v>
      </c>
    </row>
    <row r="114" spans="2:15" ht="15.75" customHeight="1">
      <c r="B114" s="19">
        <v>20</v>
      </c>
      <c r="C114" s="21" t="s">
        <v>92</v>
      </c>
      <c r="D114" s="27" t="s">
        <v>261</v>
      </c>
      <c r="E114" s="28" t="s">
        <v>81</v>
      </c>
      <c r="F114" s="28" t="s">
        <v>82</v>
      </c>
      <c r="G114" s="24" t="s">
        <v>136</v>
      </c>
      <c r="H114" s="24" t="s">
        <v>136</v>
      </c>
      <c r="I114" s="24">
        <v>2</v>
      </c>
      <c r="J114" s="24">
        <v>0</v>
      </c>
      <c r="K114" s="24" t="s">
        <v>136</v>
      </c>
      <c r="L114" s="12"/>
      <c r="M114" s="12">
        <f t="shared" si="3"/>
        <v>2</v>
      </c>
      <c r="N114" s="26"/>
      <c r="O114" s="25" t="s">
        <v>152</v>
      </c>
    </row>
    <row r="115" spans="2:15" ht="15.75" customHeight="1">
      <c r="B115" s="19">
        <v>21</v>
      </c>
      <c r="C115" s="21" t="s">
        <v>110</v>
      </c>
      <c r="D115" s="27" t="s">
        <v>262</v>
      </c>
      <c r="E115" s="28" t="s">
        <v>81</v>
      </c>
      <c r="F115" s="28" t="s">
        <v>82</v>
      </c>
      <c r="G115" s="24">
        <v>0</v>
      </c>
      <c r="H115" s="24" t="s">
        <v>136</v>
      </c>
      <c r="I115" s="24">
        <v>2</v>
      </c>
      <c r="J115" s="24">
        <v>0</v>
      </c>
      <c r="K115" s="24">
        <v>0</v>
      </c>
      <c r="L115" s="12"/>
      <c r="M115" s="12">
        <f t="shared" si="3"/>
        <v>2</v>
      </c>
      <c r="N115" s="26"/>
      <c r="O115" s="25" t="s">
        <v>152</v>
      </c>
    </row>
    <row r="116" spans="2:15" ht="15.75" customHeight="1">
      <c r="B116" s="19">
        <v>22</v>
      </c>
      <c r="C116" s="21" t="s">
        <v>85</v>
      </c>
      <c r="D116" s="27" t="s">
        <v>263</v>
      </c>
      <c r="E116" s="28" t="s">
        <v>81</v>
      </c>
      <c r="F116" s="28" t="s">
        <v>82</v>
      </c>
      <c r="G116" s="24">
        <v>0</v>
      </c>
      <c r="H116" s="24">
        <v>0</v>
      </c>
      <c r="I116" s="24" t="s">
        <v>136</v>
      </c>
      <c r="J116" s="24">
        <v>2</v>
      </c>
      <c r="K116" s="24" t="s">
        <v>136</v>
      </c>
      <c r="L116" s="12"/>
      <c r="M116" s="12">
        <f t="shared" si="3"/>
        <v>2</v>
      </c>
      <c r="N116" s="26"/>
      <c r="O116" s="25" t="s">
        <v>152</v>
      </c>
    </row>
    <row r="117" spans="2:15" ht="15.75" customHeight="1">
      <c r="B117" s="19">
        <v>23</v>
      </c>
      <c r="C117" s="21" t="s">
        <v>130</v>
      </c>
      <c r="D117" s="27" t="s">
        <v>264</v>
      </c>
      <c r="E117" s="28" t="s">
        <v>81</v>
      </c>
      <c r="F117" s="28" t="s">
        <v>82</v>
      </c>
      <c r="G117" s="24">
        <v>0</v>
      </c>
      <c r="H117" s="24">
        <v>2</v>
      </c>
      <c r="I117" s="24">
        <v>0</v>
      </c>
      <c r="J117" s="24" t="s">
        <v>136</v>
      </c>
      <c r="K117" s="24" t="s">
        <v>136</v>
      </c>
      <c r="L117" s="12"/>
      <c r="M117" s="12">
        <f t="shared" si="3"/>
        <v>2</v>
      </c>
      <c r="N117" s="26"/>
      <c r="O117" s="25" t="s">
        <v>152</v>
      </c>
    </row>
    <row r="118" spans="2:15" ht="15.75" customHeight="1">
      <c r="B118" s="19">
        <v>24</v>
      </c>
      <c r="C118" s="21" t="s">
        <v>112</v>
      </c>
      <c r="D118" s="27" t="s">
        <v>265</v>
      </c>
      <c r="E118" s="28" t="s">
        <v>81</v>
      </c>
      <c r="F118" s="28" t="s">
        <v>82</v>
      </c>
      <c r="G118" s="24">
        <v>0</v>
      </c>
      <c r="H118" s="24" t="s">
        <v>136</v>
      </c>
      <c r="I118" s="24" t="s">
        <v>136</v>
      </c>
      <c r="J118" s="24" t="s">
        <v>136</v>
      </c>
      <c r="K118" s="24">
        <v>2</v>
      </c>
      <c r="L118" s="12"/>
      <c r="M118" s="12">
        <f t="shared" si="3"/>
        <v>2</v>
      </c>
      <c r="N118" s="26"/>
      <c r="O118" s="25" t="s">
        <v>152</v>
      </c>
    </row>
    <row r="119" spans="2:15" ht="15.75" customHeight="1">
      <c r="B119" s="19">
        <v>25</v>
      </c>
      <c r="C119" s="21" t="s">
        <v>94</v>
      </c>
      <c r="D119" s="27" t="s">
        <v>266</v>
      </c>
      <c r="E119" s="28" t="s">
        <v>81</v>
      </c>
      <c r="F119" s="28" t="s">
        <v>82</v>
      </c>
      <c r="G119" s="24">
        <v>0</v>
      </c>
      <c r="H119" s="24">
        <v>0</v>
      </c>
      <c r="I119" s="24" t="s">
        <v>136</v>
      </c>
      <c r="J119" s="24" t="s">
        <v>136</v>
      </c>
      <c r="K119" s="24">
        <v>2</v>
      </c>
      <c r="L119" s="12"/>
      <c r="M119" s="12">
        <f t="shared" si="3"/>
        <v>2</v>
      </c>
      <c r="N119" s="26"/>
      <c r="O119" s="25" t="s">
        <v>152</v>
      </c>
    </row>
    <row r="120" spans="2:15" ht="15.75" customHeight="1">
      <c r="B120" s="19">
        <v>26</v>
      </c>
      <c r="C120" s="21" t="s">
        <v>84</v>
      </c>
      <c r="D120" s="27" t="s">
        <v>267</v>
      </c>
      <c r="E120" s="28" t="s">
        <v>81</v>
      </c>
      <c r="F120" s="28" t="s">
        <v>82</v>
      </c>
      <c r="G120" s="24">
        <v>0</v>
      </c>
      <c r="H120" s="24">
        <v>0</v>
      </c>
      <c r="I120" s="24" t="s">
        <v>136</v>
      </c>
      <c r="J120" s="24" t="s">
        <v>136</v>
      </c>
      <c r="K120" s="24">
        <v>1.5</v>
      </c>
      <c r="L120" s="12"/>
      <c r="M120" s="12">
        <f t="shared" si="3"/>
        <v>1.5</v>
      </c>
      <c r="N120" s="26"/>
      <c r="O120" s="25" t="s">
        <v>152</v>
      </c>
    </row>
    <row r="121" spans="2:15" ht="15.75" customHeight="1">
      <c r="B121" s="19">
        <v>27</v>
      </c>
      <c r="C121" s="21" t="s">
        <v>134</v>
      </c>
      <c r="D121" s="27" t="s">
        <v>268</v>
      </c>
      <c r="E121" s="28" t="s">
        <v>81</v>
      </c>
      <c r="F121" s="28" t="s">
        <v>82</v>
      </c>
      <c r="G121" s="24" t="s">
        <v>136</v>
      </c>
      <c r="H121" s="24">
        <v>0</v>
      </c>
      <c r="I121" s="24">
        <v>0</v>
      </c>
      <c r="J121" s="24" t="s">
        <v>136</v>
      </c>
      <c r="K121" s="24">
        <v>1.5</v>
      </c>
      <c r="L121" s="12"/>
      <c r="M121" s="12">
        <f t="shared" si="3"/>
        <v>1.5</v>
      </c>
      <c r="N121" s="26"/>
      <c r="O121" s="25" t="s">
        <v>152</v>
      </c>
    </row>
    <row r="122" spans="2:15" ht="15.75" customHeight="1">
      <c r="B122" s="19">
        <v>28</v>
      </c>
      <c r="C122" s="21" t="s">
        <v>133</v>
      </c>
      <c r="D122" s="27" t="s">
        <v>269</v>
      </c>
      <c r="E122" s="28" t="s">
        <v>81</v>
      </c>
      <c r="F122" s="28" t="s">
        <v>82</v>
      </c>
      <c r="G122" s="24">
        <v>1</v>
      </c>
      <c r="H122" s="24" t="s">
        <v>136</v>
      </c>
      <c r="I122" s="24" t="s">
        <v>136</v>
      </c>
      <c r="J122" s="24">
        <v>0</v>
      </c>
      <c r="K122" s="24">
        <v>0</v>
      </c>
      <c r="L122" s="12"/>
      <c r="M122" s="12">
        <f t="shared" si="3"/>
        <v>1</v>
      </c>
      <c r="N122" s="26"/>
      <c r="O122" s="25" t="s">
        <v>152</v>
      </c>
    </row>
    <row r="123" spans="2:15" ht="15.75" customHeight="1">
      <c r="B123" s="19">
        <v>29</v>
      </c>
      <c r="C123" s="21" t="s">
        <v>132</v>
      </c>
      <c r="D123" s="27" t="s">
        <v>270</v>
      </c>
      <c r="E123" s="28" t="s">
        <v>81</v>
      </c>
      <c r="F123" s="28" t="s">
        <v>82</v>
      </c>
      <c r="G123" s="24">
        <v>0</v>
      </c>
      <c r="H123" s="24">
        <v>0</v>
      </c>
      <c r="I123" s="24">
        <v>0</v>
      </c>
      <c r="J123" s="24">
        <v>0</v>
      </c>
      <c r="K123" s="24">
        <v>1</v>
      </c>
      <c r="L123" s="12"/>
      <c r="M123" s="12">
        <f t="shared" si="3"/>
        <v>1</v>
      </c>
      <c r="N123" s="26"/>
      <c r="O123" s="25" t="s">
        <v>152</v>
      </c>
    </row>
    <row r="124" spans="2:15" ht="15.75" customHeight="1">
      <c r="B124" s="19">
        <v>30</v>
      </c>
      <c r="C124" s="21" t="s">
        <v>101</v>
      </c>
      <c r="D124" s="27" t="s">
        <v>271</v>
      </c>
      <c r="E124" s="28" t="s">
        <v>81</v>
      </c>
      <c r="F124" s="28" t="s">
        <v>82</v>
      </c>
      <c r="G124" s="24">
        <v>0</v>
      </c>
      <c r="H124" s="24">
        <v>0</v>
      </c>
      <c r="I124" s="24">
        <v>1</v>
      </c>
      <c r="J124" s="24">
        <v>0</v>
      </c>
      <c r="K124" s="24" t="s">
        <v>136</v>
      </c>
      <c r="L124" s="12"/>
      <c r="M124" s="12">
        <f t="shared" si="3"/>
        <v>1</v>
      </c>
      <c r="N124" s="26"/>
      <c r="O124" s="25" t="s">
        <v>152</v>
      </c>
    </row>
    <row r="125" spans="2:15" ht="15.75" customHeight="1">
      <c r="B125" s="19">
        <v>31</v>
      </c>
      <c r="C125" s="21" t="s">
        <v>98</v>
      </c>
      <c r="D125" s="27" t="s">
        <v>272</v>
      </c>
      <c r="E125" s="28" t="s">
        <v>81</v>
      </c>
      <c r="F125" s="28" t="s">
        <v>82</v>
      </c>
      <c r="G125" s="24">
        <v>0</v>
      </c>
      <c r="H125" s="24">
        <v>0</v>
      </c>
      <c r="I125" s="24">
        <v>0</v>
      </c>
      <c r="J125" s="24" t="s">
        <v>136</v>
      </c>
      <c r="K125" s="24">
        <v>0.5</v>
      </c>
      <c r="L125" s="12"/>
      <c r="M125" s="12">
        <f t="shared" si="3"/>
        <v>0.5</v>
      </c>
      <c r="N125" s="26"/>
      <c r="O125" s="25" t="s">
        <v>152</v>
      </c>
    </row>
    <row r="126" spans="2:15" ht="15.75" customHeight="1">
      <c r="B126" s="19">
        <v>32</v>
      </c>
      <c r="C126" s="21" t="s">
        <v>106</v>
      </c>
      <c r="D126" s="27" t="s">
        <v>273</v>
      </c>
      <c r="E126" s="28" t="s">
        <v>81</v>
      </c>
      <c r="F126" s="28" t="s">
        <v>82</v>
      </c>
      <c r="G126" s="24">
        <v>0</v>
      </c>
      <c r="H126" s="24">
        <v>0</v>
      </c>
      <c r="I126" s="24">
        <v>0</v>
      </c>
      <c r="J126" s="24">
        <v>0</v>
      </c>
      <c r="K126" s="24">
        <v>0.5</v>
      </c>
      <c r="L126" s="12"/>
      <c r="M126" s="12">
        <f t="shared" si="3"/>
        <v>0.5</v>
      </c>
      <c r="N126" s="26"/>
      <c r="O126" s="25" t="s">
        <v>152</v>
      </c>
    </row>
    <row r="127" spans="2:15" ht="15.75" customHeight="1">
      <c r="B127" s="19">
        <v>33</v>
      </c>
      <c r="C127" s="21" t="s">
        <v>107</v>
      </c>
      <c r="D127" s="27" t="s">
        <v>274</v>
      </c>
      <c r="E127" s="28" t="s">
        <v>81</v>
      </c>
      <c r="F127" s="28" t="s">
        <v>82</v>
      </c>
      <c r="G127" s="24">
        <v>0</v>
      </c>
      <c r="H127" s="24">
        <v>0</v>
      </c>
      <c r="I127" s="24">
        <v>0</v>
      </c>
      <c r="J127" s="24" t="s">
        <v>136</v>
      </c>
      <c r="K127" s="24">
        <v>0.5</v>
      </c>
      <c r="L127" s="12"/>
      <c r="M127" s="12">
        <f t="shared" si="3"/>
        <v>0.5</v>
      </c>
      <c r="N127" s="26"/>
      <c r="O127" s="25" t="s">
        <v>152</v>
      </c>
    </row>
    <row r="128" spans="2:15" ht="15.75" customHeight="1">
      <c r="B128" s="19">
        <v>34</v>
      </c>
      <c r="C128" s="21" t="s">
        <v>86</v>
      </c>
      <c r="D128" s="27" t="s">
        <v>275</v>
      </c>
      <c r="E128" s="28" t="s">
        <v>81</v>
      </c>
      <c r="F128" s="28" t="s">
        <v>82</v>
      </c>
      <c r="G128" s="24">
        <v>0</v>
      </c>
      <c r="H128" s="24">
        <v>0</v>
      </c>
      <c r="I128" s="24">
        <v>0</v>
      </c>
      <c r="J128" s="24">
        <v>0</v>
      </c>
      <c r="K128" s="24">
        <v>0.5</v>
      </c>
      <c r="L128" s="12"/>
      <c r="M128" s="12">
        <f t="shared" si="3"/>
        <v>0.5</v>
      </c>
      <c r="N128" s="26"/>
      <c r="O128" s="25" t="s">
        <v>152</v>
      </c>
    </row>
    <row r="129" spans="2:15" ht="15.75" customHeight="1">
      <c r="B129" s="19">
        <v>35</v>
      </c>
      <c r="C129" s="21" t="s">
        <v>87</v>
      </c>
      <c r="D129" s="27" t="s">
        <v>276</v>
      </c>
      <c r="E129" s="28" t="s">
        <v>81</v>
      </c>
      <c r="F129" s="28" t="s">
        <v>82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12"/>
      <c r="M129" s="12">
        <f t="shared" si="3"/>
        <v>0</v>
      </c>
      <c r="N129" s="26"/>
      <c r="O129" s="25" t="s">
        <v>152</v>
      </c>
    </row>
    <row r="130" spans="2:15" ht="15.75" customHeight="1">
      <c r="B130" s="19">
        <v>36</v>
      </c>
      <c r="C130" s="21" t="s">
        <v>93</v>
      </c>
      <c r="D130" s="27" t="s">
        <v>277</v>
      </c>
      <c r="E130" s="28" t="s">
        <v>81</v>
      </c>
      <c r="F130" s="28" t="s">
        <v>82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12"/>
      <c r="M130" s="12">
        <f t="shared" si="3"/>
        <v>0</v>
      </c>
      <c r="N130" s="26"/>
      <c r="O130" s="25" t="s">
        <v>152</v>
      </c>
    </row>
    <row r="131" spans="2:15" ht="15.75" customHeight="1">
      <c r="B131" s="19">
        <v>37</v>
      </c>
      <c r="C131" s="21" t="s">
        <v>83</v>
      </c>
      <c r="D131" s="27" t="s">
        <v>278</v>
      </c>
      <c r="E131" s="28" t="s">
        <v>81</v>
      </c>
      <c r="F131" s="28" t="s">
        <v>82</v>
      </c>
      <c r="G131" s="24">
        <v>0</v>
      </c>
      <c r="H131" s="24">
        <v>0</v>
      </c>
      <c r="I131" s="24">
        <v>0</v>
      </c>
      <c r="J131" s="24">
        <v>0</v>
      </c>
      <c r="K131" s="24" t="s">
        <v>136</v>
      </c>
      <c r="L131" s="12"/>
      <c r="M131" s="12">
        <f t="shared" si="3"/>
        <v>0</v>
      </c>
      <c r="N131" s="26"/>
      <c r="O131" s="25" t="s">
        <v>152</v>
      </c>
    </row>
    <row r="132" spans="2:15" ht="15.75" customHeight="1">
      <c r="B132" s="19">
        <v>38</v>
      </c>
      <c r="C132" s="21" t="s">
        <v>91</v>
      </c>
      <c r="D132" s="27" t="s">
        <v>279</v>
      </c>
      <c r="E132" s="28" t="s">
        <v>81</v>
      </c>
      <c r="F132" s="28" t="s">
        <v>82</v>
      </c>
      <c r="G132" s="24" t="s">
        <v>136</v>
      </c>
      <c r="H132" s="24" t="s">
        <v>136</v>
      </c>
      <c r="I132" s="24" t="s">
        <v>136</v>
      </c>
      <c r="J132" s="24" t="s">
        <v>136</v>
      </c>
      <c r="K132" s="24" t="s">
        <v>136</v>
      </c>
      <c r="L132" s="12"/>
      <c r="M132" s="12">
        <f t="shared" si="3"/>
        <v>0</v>
      </c>
      <c r="N132" s="26"/>
      <c r="O132" s="25" t="s">
        <v>152</v>
      </c>
    </row>
    <row r="133" spans="2:15" ht="15.75" customHeight="1">
      <c r="B133" s="19">
        <v>39</v>
      </c>
      <c r="C133" s="21" t="s">
        <v>131</v>
      </c>
      <c r="D133" s="27" t="s">
        <v>280</v>
      </c>
      <c r="E133" s="28" t="s">
        <v>81</v>
      </c>
      <c r="F133" s="28" t="s">
        <v>82</v>
      </c>
      <c r="G133" s="24" t="s">
        <v>136</v>
      </c>
      <c r="H133" s="24" t="s">
        <v>136</v>
      </c>
      <c r="I133" s="24" t="s">
        <v>136</v>
      </c>
      <c r="J133" s="24" t="s">
        <v>136</v>
      </c>
      <c r="K133" s="24" t="s">
        <v>136</v>
      </c>
      <c r="L133" s="12"/>
      <c r="M133" s="12">
        <f t="shared" si="3"/>
        <v>0</v>
      </c>
      <c r="N133" s="26"/>
      <c r="O133" s="25" t="s">
        <v>152</v>
      </c>
    </row>
  </sheetData>
  <sheetProtection/>
  <mergeCells count="10">
    <mergeCell ref="G5:K5"/>
    <mergeCell ref="M5:M6"/>
    <mergeCell ref="O5:O6"/>
    <mergeCell ref="C1:M2"/>
    <mergeCell ref="B5:B6"/>
    <mergeCell ref="C5:C6"/>
    <mergeCell ref="F5:F6"/>
    <mergeCell ref="D5:D6"/>
    <mergeCell ref="E5:E6"/>
    <mergeCell ref="L5:L6"/>
  </mergeCells>
  <printOptions/>
  <pageMargins left="0.2755905511811024" right="0.2362204724409449" top="0.5905511811023623" bottom="0.5905511811023623" header="0.5118110236220472" footer="0.5118110236220472"/>
  <pageSetup horizontalDpi="600" verticalDpi="600" orientation="portrait" paperSize="9" scale="70" r:id="rId1"/>
  <rowBreaks count="1" manualBreakCount="1">
    <brk id="35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2019-02-06T12:12:57Z</cp:lastPrinted>
  <dcterms:created xsi:type="dcterms:W3CDTF">1996-10-08T23:32:33Z</dcterms:created>
  <dcterms:modified xsi:type="dcterms:W3CDTF">2021-12-07T10:23:18Z</dcterms:modified>
  <cp:category/>
  <cp:version/>
  <cp:contentType/>
  <cp:contentStatus/>
</cp:coreProperties>
</file>